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Info" sheetId="1" state="visible" r:id="rId1"/>
    <sheet xmlns:r="http://schemas.openxmlformats.org/officeDocument/2006/relationships" name="Fragen" sheetId="2" state="visible" r:id="rId2"/>
    <sheet xmlns:r="http://schemas.openxmlformats.org/officeDocument/2006/relationships" name="Ereignisse je Nacht" sheetId="3" state="visible" r:id="rId3"/>
    <sheet xmlns:r="http://schemas.openxmlformats.org/officeDocument/2006/relationships" name="Stand aktuell-ueberholt" sheetId="4" state="visible" r:id="rId4"/>
    <sheet xmlns:r="http://schemas.openxmlformats.org/officeDocument/2006/relationships" name="Ereignisse beide Sets" sheetId="5" state="visible" r:id="rId5"/>
    <sheet xmlns:r="http://schemas.openxmlformats.org/officeDocument/2006/relationships" name="Gremien Standfragen" sheetId="6" state="visible" r:id="rId6"/>
    <sheet xmlns:r="http://schemas.openxmlformats.org/officeDocument/2006/relationships" name="tagesschau-Zitate" sheetId="7" state="visible" r:id="rId7"/>
    <sheet xmlns:r="http://schemas.openxmlformats.org/officeDocument/2006/relationships" name="Quellenalter" sheetId="8" state="visible" r:id="rId8"/>
    <sheet xmlns:r="http://schemas.openxmlformats.org/officeDocument/2006/relationships" name="Assistenten" sheetId="9" state="visible" r:id="rId9"/>
    <sheet xmlns:r="http://schemas.openxmlformats.org/officeDocument/2006/relationships" name="Zitierte Domains" sheetId="10" state="visible" r:id="rId10"/>
    <sheet xmlns:r="http://schemas.openxmlformats.org/officeDocument/2006/relationships" name="Medien je Tag" sheetId="11" state="visible" r:id="rId11"/>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0.0%"/>
  </numFmts>
  <fonts count="9">
    <font>
      <name val="Calibri"/>
      <charset val="1"/>
      <family val="2"/>
      <color theme="1"/>
      <sz val="11"/>
    </font>
    <font>
      <name val="Arial"/>
      <family val="0"/>
      <sz val="10"/>
    </font>
    <font>
      <name val="Arial"/>
      <family val="0"/>
      <sz val="10"/>
    </font>
    <font>
      <name val="Arial"/>
      <family val="0"/>
      <sz val="10"/>
    </font>
    <font>
      <name val="Arial"/>
      <charset val="1"/>
      <family val="0"/>
      <b val="1"/>
      <sz val="14"/>
    </font>
    <font>
      <name val="Arial"/>
      <charset val="1"/>
      <family val="0"/>
      <b val="1"/>
      <sz val="11"/>
    </font>
    <font>
      <name val="Arial"/>
      <charset val="1"/>
      <family val="0"/>
      <sz val="11"/>
    </font>
    <font>
      <name val="Arial"/>
      <charset val="1"/>
      <family val="0"/>
      <b val="1"/>
      <color rgb="FFFFFFFF"/>
      <sz val="11"/>
    </font>
    <font>
      <name val="Arial"/>
      <charset val="1"/>
      <family val="0"/>
      <i val="1"/>
      <color rgb="FF5A6670"/>
      <sz val="9"/>
    </font>
  </fonts>
  <fills count="3">
    <fill>
      <patternFill/>
    </fill>
    <fill>
      <patternFill patternType="gray125"/>
    </fill>
    <fill>
      <patternFill patternType="solid">
        <fgColor rgb="FF3B3A53"/>
        <bgColor rgb="FF333399"/>
      </patternFill>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1">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top"/>
    </xf>
    <xf numFmtId="0" fontId="6" fillId="0" borderId="0" applyAlignment="1" pivotButton="0" quotePrefix="0" xfId="0">
      <alignment horizontal="general" vertical="top" wrapText="1"/>
    </xf>
    <xf numFmtId="0" fontId="7" fillId="2" borderId="0" applyAlignment="1" pivotButton="0" quotePrefix="0" xfId="0">
      <alignment horizontal="general" vertical="center" wrapText="1"/>
    </xf>
    <xf numFmtId="0" fontId="6" fillId="0" borderId="0" applyAlignment="1" pivotButton="0" quotePrefix="0" xfId="0">
      <alignment horizontal="general" vertical="bottom"/>
    </xf>
    <xf numFmtId="9" fontId="6" fillId="0" borderId="0" applyAlignment="1" pivotButton="0" quotePrefix="0" xfId="0">
      <alignment horizontal="general" vertical="bottom"/>
    </xf>
    <xf numFmtId="0" fontId="8" fillId="0" borderId="0" applyAlignment="1" pivotButton="0" quotePrefix="0" xfId="0">
      <alignment horizontal="general" vertical="bottom"/>
    </xf>
    <xf numFmtId="0" fontId="4" fillId="0" borderId="0" applyAlignment="1" pivotButton="0" quotePrefix="0" xfId="0">
      <alignment horizontal="general" vertical="bottom"/>
    </xf>
    <xf numFmtId="0" fontId="7" fillId="2" borderId="0" applyAlignment="1" pivotButton="0" quotePrefix="0" xfId="0">
      <alignment horizontal="general" vertical="bottom" wrapText="1"/>
    </xf>
    <xf numFmtId="0" fontId="6" fillId="0" borderId="0" applyAlignment="1" pivotButton="0" quotePrefix="0" xfId="0">
      <alignment horizontal="general" vertical="bottom"/>
    </xf>
    <xf numFmtId="9" fontId="6" fillId="0" borderId="0" applyAlignment="1" pivotButton="0" quotePrefix="0" xfId="0">
      <alignment horizontal="general" vertical="bottom"/>
    </xf>
    <xf numFmtId="0" fontId="8" fillId="0" borderId="0" applyAlignment="1" pivotButton="0" quotePrefix="0" xfId="0">
      <alignment horizontal="general" vertical="bottom"/>
    </xf>
    <xf numFmtId="0" fontId="5" fillId="0" borderId="0" applyAlignment="1" pivotButton="0" quotePrefix="0" xfId="0">
      <alignment horizontal="general" vertical="bottom"/>
    </xf>
    <xf numFmtId="0" fontId="7" fillId="2" borderId="0" applyAlignment="1" pivotButton="0" quotePrefix="0" xfId="0">
      <alignment horizontal="general" vertical="bottom"/>
    </xf>
    <xf numFmtId="164" fontId="6"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top"/>
    </xf>
    <xf numFmtId="0" fontId="6" fillId="0" borderId="0" applyAlignment="1" pivotButton="0" quotePrefix="0" xfId="0">
      <alignment horizontal="general" vertical="top" wrapText="1"/>
    </xf>
    <xf numFmtId="0" fontId="4" fillId="0" borderId="0" applyAlignment="1" pivotButton="0" quotePrefix="0" xfId="0">
      <alignment horizontal="general" vertical="bottom"/>
    </xf>
    <xf numFmtId="0" fontId="7" fillId="2" borderId="0" applyAlignment="1" pivotButton="0" quotePrefix="0" xfId="0">
      <alignment horizontal="general" vertical="center" wrapText="1"/>
    </xf>
    <xf numFmtId="0" fontId="6" fillId="0" borderId="0" applyAlignment="1" pivotButton="0" quotePrefix="0" xfId="0">
      <alignment horizontal="general" vertical="bottom"/>
    </xf>
    <xf numFmtId="9" fontId="6" fillId="0" borderId="0" applyAlignment="1" pivotButton="0" quotePrefix="0" xfId="0">
      <alignment horizontal="general" vertical="bottom"/>
    </xf>
    <xf numFmtId="0" fontId="8" fillId="0" borderId="0" applyAlignment="1" pivotButton="0" quotePrefix="0" xfId="0">
      <alignment horizontal="general" vertical="bottom"/>
    </xf>
    <xf numFmtId="0" fontId="7" fillId="2" borderId="0" applyAlignment="1" pivotButton="0" quotePrefix="0" xfId="0">
      <alignment horizontal="general" vertical="bottom" wrapText="1"/>
    </xf>
    <xf numFmtId="0" fontId="5" fillId="0" borderId="0" applyAlignment="1" pivotButton="0" quotePrefix="0" xfId="0">
      <alignment horizontal="general" vertical="bottom"/>
    </xf>
    <xf numFmtId="0" fontId="7" fillId="2" borderId="0" applyAlignment="1" pivotButton="0" quotePrefix="0" xfId="0">
      <alignment horizontal="general" vertical="bottom"/>
    </xf>
    <xf numFmtId="164" fontId="6"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670"/>
      <rgbColor rgb="FF969696"/>
      <rgbColor rgb="FF003366"/>
      <rgbColor rgb="FF339966"/>
      <rgbColor rgb="FF003300"/>
      <rgbColor rgb="FF333300"/>
      <rgbColor rgb="FF993300"/>
      <rgbColor rgb="FF993366"/>
      <rgbColor rgb="FF333399"/>
      <rgbColor rgb="FF3B3A5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B15"/>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8" customWidth="1" style="17" min="1" max="1"/>
    <col width="110" customWidth="1" style="17" min="2" max="2"/>
  </cols>
  <sheetData>
    <row r="1" ht="17.25" customHeight="1" s="18">
      <c r="A1" s="22" t="inlineStr">
        <is>
          <t>Erst aktuell, dann überholt: Was KI-Assistenten von einer laufenden Nachrichtenlage wiedergeben</t>
        </is>
      </c>
    </row>
    <row r="3" ht="15" customHeight="1" s="18">
      <c r="A3" s="20" t="inlineStr">
        <is>
          <t>Auswertung</t>
        </is>
      </c>
      <c r="B3" s="21" t="inlineStr">
        <is>
          <t>Erst aktuell, dann überholt: Was KI-Assistenten von einer laufenden Nachrichtenlage wiedergeben (aclipp, Oktober 2026)</t>
        </is>
      </c>
    </row>
    <row r="4" ht="26.25" customHeight="1" s="18">
      <c r="A4" s="20" t="inlineStr">
        <is>
          <t>Fragestellung</t>
        </is>
      </c>
      <c r="B4" s="21" t="inlineStr">
        <is>
          <t>Wie geben KI-Assistenten eine laufende Nachrichtenlage über mehrere Tage wieder? Fall: Berliner Sondierungen von SPD, Grünen und Linken, Oktober 2026.</t>
        </is>
      </c>
    </row>
    <row r="5" ht="15" customHeight="1" s="18">
      <c r="A5" s="20" t="inlineStr">
        <is>
          <t>Assistenten</t>
        </is>
      </c>
      <c r="B5" s="21" t="inlineStr">
        <is>
          <t>ChatGPT, Gemini, Google AI Mode, Google AI Overview, Microsoft Copilot, Mistral, Perplexity; Standort Deutschland</t>
        </is>
      </c>
    </row>
    <row r="6" ht="26.25" customHeight="1" s="18">
      <c r="A6" s="20" t="inlineStr">
        <is>
          <t>Fragen</t>
        </is>
      </c>
      <c r="B6" s="21" t="inlineStr">
        <is>
          <t>12 neutral formulierte Fragen, vollständig im Blatt „Fragen“. Keine Frage nennt einzelne Personen.</t>
        </is>
      </c>
    </row>
    <row r="7" ht="26.25" customHeight="1" s="18">
      <c r="A7" s="20" t="inlineStr">
        <is>
          <t>Standfragen</t>
        </is>
      </c>
      <c r="B7" s="21" t="inlineStr">
        <is>
          <t>„Wie ist der Stand der Regierungsbildung in Berlin?“, „Was ist in den Berliner Sondierungen zwischen SPD, Grünen und Linken in den letzten Tagen passiert?“, „Was ist im Oktober 2026 bei den Berliner Sondierungen passiert?“</t>
        </is>
      </c>
    </row>
    <row r="8" ht="26.25" customHeight="1" s="18">
      <c r="A8" s="20" t="inlineStr">
        <is>
          <t>Zeitraum</t>
        </is>
      </c>
      <c r="B8" s="21" t="inlineStr">
        <is>
          <t>17. bis 25.10.2026: Set 1 am 17.10. um 13:50 Uhr (vor der Pressekonferenz zum Sondierungsergebnis), Set 2 am 17.10. um 21:35 Uhr, danach beide täglich. Abfrage ausgeloggt, mit dem Modellstand, den Nutzer am jeweiligen Tag bekamen</t>
        </is>
      </c>
    </row>
    <row r="9" ht="26.25" customHeight="1" s="18">
      <c r="A9" s="20" t="inlineStr">
        <is>
          <t>Umfang</t>
        </is>
      </c>
      <c r="B9" s="21" t="inlineStr">
        <is>
          <t>Set 1: 679 Antworten (Lauf 1 am 17.10. um 13:50 Uhr, dann täglich). Set 2 (identische Fragen, parallel): 684 Antworten (Lauf 1 am 17.10. um 21:35 Uhr, dann täglich). 4.494 zitierte Links in Set 1, davon 3.926 datiert.</t>
        </is>
      </c>
    </row>
    <row r="10" ht="26.25" customHeight="1" s="18">
      <c r="A10" s="20" t="inlineStr">
        <is>
          <t>Medienabgleich</t>
        </is>
      </c>
      <c r="B10" s="21" t="inlineStr">
        <is>
          <t>531 Artikel bis 18.10. und 462 Artikel vom 19. bis 25.10. aus dem aclipp-Medienmonitoring und ergänzender Websuche</t>
        </is>
      </c>
    </row>
    <row r="11" ht="26.25" customHeight="1" s="18">
      <c r="A11" s="20" t="inlineStr">
        <is>
          <t>Kodierung</t>
        </is>
      </c>
      <c r="B11" s="21" t="inlineStr">
        <is>
          <t>Jede Antwort nach festem Raster: wiedergegebene Ereignisse, dargestellter Stand, zitierte Quellen, Sachfehler (nur mit Gegenbeleg aus dem Datensatz). Durchgeführt von parallel arbeitenden KI-Agenten (Claude Sonnet).</t>
        </is>
      </c>
    </row>
    <row r="12" ht="64.5" customHeight="1" s="18">
      <c r="A12" s="20" t="inlineStr">
        <is>
          <t>Ereignisse</t>
        </is>
      </c>
      <c r="B12" s="21" t="inlineStr">
        <is>
          <t>Vereinbarung 08.10.: gemeinsame Antisemitismus-Vereinbarung vor Start der Sondierungen · Stopp 13.10.: Unterbrechung durch SPD und Grüne · Einigung 14.10.: Verständigung und Wiederaufnahme · Video 15./16.10.: Video einer Linken-Abgeordneten bzw. Distanzierung der Fraktionsspitze · Abschluss 17.10.: Sondierungsergebnis · Gremien 19.10.: Zustimmung von Grünen-Parteitag und SPD-Landesvorstand zu Koalitionsverhandlungen</t>
        </is>
      </c>
    </row>
    <row r="13" ht="26.25" customHeight="1" s="18">
      <c r="A13" s="20" t="inlineStr">
        <is>
          <t>Grenzen</t>
        </is>
      </c>
      <c r="B13" s="21" t="inlineStr">
        <is>
          <t>Eine Antwort je Frage, Assistent, Tag und Set. Die Werte beschreiben Muster, keine statistisch abgesicherten Effekte. Am selben Tag weichen die beiden Sets bei der Gremienfrage in 18 % der Antwortpaare voneinander ab.</t>
        </is>
      </c>
    </row>
    <row r="14" ht="15" customHeight="1" s="18">
      <c r="A14" s="20" t="inlineStr">
        <is>
          <t>Quelle</t>
        </is>
      </c>
      <c r="B14" s="21" t="inlineStr">
        <is>
          <t>aclipp (aclipp.com). Abdruck und Verwendung mit Quellenangabe „aclipp“ frei.</t>
        </is>
      </c>
    </row>
    <row r="15" ht="15" customHeight="1" s="18">
      <c r="A15" s="20" t="inlineStr">
        <is>
          <t>Kontakt</t>
        </is>
      </c>
      <c r="B15" s="21" t="inlineStr">
        <is>
          <t>Sascha Kirstein, sascha@aclipp.com</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6" customWidth="1" style="18" min="1" max="1"/>
    <col width="100" customWidth="1" style="18" min="2" max="2"/>
    <col width="30" customWidth="1" style="18" min="3" max="3"/>
  </cols>
  <sheetData>
    <row r="1">
      <c r="A1" s="22" t="inlineStr">
        <is>
          <t>Nr</t>
        </is>
      </c>
      <c r="B1" s="22" t="inlineStr">
        <is>
          <t>Frage</t>
        </is>
      </c>
      <c r="C1" s="22" t="inlineStr">
        <is>
          <t>Frage nach dem aktuellen Stand</t>
        </is>
      </c>
    </row>
    <row r="2">
      <c r="A2" s="17" t="n">
        <v>1</v>
      </c>
      <c r="B2" s="17" t="inlineStr">
        <is>
          <t>Wie ist der Stand der Regierungsbildung in Berlin?</t>
        </is>
      </c>
      <c r="C2" s="17" t="inlineStr">
        <is>
          <t>ja</t>
        </is>
      </c>
    </row>
    <row r="3">
      <c r="A3" s="17" t="n">
        <v>2</v>
      </c>
      <c r="B3" s="17" t="inlineStr">
        <is>
          <t>Was ist in den Berliner Sondierungen zwischen SPD, Grünen und Linken in den letzten Tagen passiert?</t>
        </is>
      </c>
      <c r="C3" s="17" t="inlineStr">
        <is>
          <t>ja</t>
        </is>
      </c>
    </row>
    <row r="4">
      <c r="A4" s="17" t="n">
        <v>3</v>
      </c>
      <c r="B4" s="17" t="inlineStr">
        <is>
          <t>Was ist im Oktober 2026 bei den Berliner Sondierungen passiert?</t>
        </is>
      </c>
      <c r="C4" s="17" t="inlineStr">
        <is>
          <t>ja</t>
        </is>
      </c>
    </row>
    <row r="5">
      <c r="A5" s="17" t="n">
        <v>4</v>
      </c>
      <c r="B5" s="17" t="inlineStr">
        <is>
          <t>Welche Rolle spielt die SPD bei den Berliner Sondierungen?</t>
        </is>
      </c>
      <c r="C5" s="17" t="inlineStr">
        <is>
          <t>nein</t>
        </is>
      </c>
    </row>
    <row r="6">
      <c r="A6" s="17" t="n">
        <v>5</v>
      </c>
      <c r="B6" s="17" t="inlineStr">
        <is>
          <t>Welche Rolle spielen die Grünen bei den Berliner Sondierungen?</t>
        </is>
      </c>
      <c r="C6" s="17" t="inlineStr">
        <is>
          <t>nein</t>
        </is>
      </c>
    </row>
    <row r="7">
      <c r="A7" s="17" t="n">
        <v>6</v>
      </c>
      <c r="B7" s="17" t="inlineStr">
        <is>
          <t>Welche Rolle spielt die Linke bei den Berliner Sondierungen?</t>
        </is>
      </c>
      <c r="C7" s="17" t="inlineStr">
        <is>
          <t>nein</t>
        </is>
      </c>
    </row>
    <row r="8">
      <c r="A8" s="17" t="n">
        <v>7</v>
      </c>
      <c r="B8" s="17" t="inlineStr">
        <is>
          <t>Welche Bedingungen stellt die SPD in den Berliner Sondierungen?</t>
        </is>
      </c>
      <c r="C8" s="17" t="inlineStr">
        <is>
          <t>nein</t>
        </is>
      </c>
    </row>
    <row r="9">
      <c r="A9" s="17" t="n">
        <v>8</v>
      </c>
      <c r="B9" s="17" t="inlineStr">
        <is>
          <t>Welche Bedingungen stellen die Grünen in den Berliner Sondierungen?</t>
        </is>
      </c>
      <c r="C9" s="17" t="inlineStr">
        <is>
          <t>nein</t>
        </is>
      </c>
    </row>
    <row r="10">
      <c r="A10" s="17" t="n">
        <v>9</v>
      </c>
      <c r="B10" s="17" t="inlineStr">
        <is>
          <t>Welche Bedingungen stellt die Linke in den Berliner Sondierungen?</t>
        </is>
      </c>
      <c r="C10" s="17" t="inlineStr">
        <is>
          <t>nein</t>
        </is>
      </c>
    </row>
    <row r="11">
      <c r="A11" s="17" t="n">
        <v>10</v>
      </c>
      <c r="B11" s="17" t="inlineStr">
        <is>
          <t>Wie haben Bundespolitiker auf die Berliner Sondierungskrise reagiert?</t>
        </is>
      </c>
      <c r="C11" s="17" t="inlineStr">
        <is>
          <t>nein</t>
        </is>
      </c>
    </row>
    <row r="12">
      <c r="A12" s="17" t="n">
        <v>11</v>
      </c>
      <c r="B12" s="17" t="inlineStr">
        <is>
          <t>Worin unterscheiden sich die Antisemitismus-Erklärungen im Zusammenhang mit den Berliner Sondierungen?</t>
        </is>
      </c>
      <c r="C12" s="17" t="inlineStr">
        <is>
          <t>nein</t>
        </is>
      </c>
    </row>
    <row r="13">
      <c r="A13" s="17" t="n">
        <v>12</v>
      </c>
      <c r="B13" s="17" t="inlineStr">
        <is>
          <t>Wo kann ich mich über den aktuellen Stand der Berliner Sondierungen informieren? Nenne konkrete Quellen.</t>
        </is>
      </c>
      <c r="C13" s="17" t="inlineStr">
        <is>
          <t>nein</t>
        </is>
      </c>
    </row>
    <row r="15">
      <c r="A15" s="17" t="inlineStr">
        <is>
          <t>Alle Fragen wurden in beiden Sets identisch gestellt, an alle 7 Assistenten. Die drei Fragen nach dem aktuellen Stand sind die Basis für Grafik 1.</t>
        </is>
      </c>
    </row>
  </sheetData>
  <pageMargins left="0.75" right="0.75" top="1" bottom="1" header="0.5" footer="0.5"/>
</worksheet>
</file>

<file path=xl/worksheets/sheet3.xml><?xml version="1.0" encoding="utf-8"?>
<worksheet xmlns="http://schemas.openxmlformats.org/spreadsheetml/2006/main">
  <sheetPr filterMode="0">
    <outlinePr summaryBelow="1" summaryRight="1"/>
    <pageSetUpPr fitToPage="0"/>
  </sheetPr>
  <dimension ref="A1:N14"/>
  <sheetViews>
    <sheetView showFormulas="0" showGridLines="1"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6" customWidth="1" style="17" min="1" max="1"/>
    <col width="11" customWidth="1" style="17" min="2" max="2"/>
    <col width="13" customWidth="1" style="17" min="3" max="14"/>
  </cols>
  <sheetData>
    <row r="1" ht="17.25" customHeight="1" s="18">
      <c r="A1" s="22" t="inlineStr">
        <is>
          <t>Welche Ereignisse die Antworten wiedergeben (Set 1, alle 12 Fragen)</t>
        </is>
      </c>
    </row>
    <row r="3" ht="45" customHeight="1" s="18">
      <c r="A3" s="23" t="inlineStr">
        <is>
          <t>Nacht</t>
        </is>
      </c>
      <c r="B3" s="23" t="inlineStr">
        <is>
          <t>Antworten</t>
        </is>
      </c>
      <c r="C3" s="23" t="inlineStr">
        <is>
          <t>Vereinbarung 08.10.</t>
        </is>
      </c>
      <c r="D3" s="23" t="inlineStr">
        <is>
          <t>Stopp 13.10.</t>
        </is>
      </c>
      <c r="E3" s="23" t="inlineStr">
        <is>
          <t>Einigung 14.10.</t>
        </is>
      </c>
      <c r="F3" s="23" t="inlineStr">
        <is>
          <t>Video 15./16.10.</t>
        </is>
      </c>
      <c r="G3" s="23" t="inlineStr">
        <is>
          <t>Abschluss 17.10.</t>
        </is>
      </c>
      <c r="H3" s="23" t="inlineStr">
        <is>
          <t>Gremien 19.10.</t>
        </is>
      </c>
      <c r="I3" s="23" t="inlineStr">
        <is>
          <t>Anteil Vereinbarung 08.10.</t>
        </is>
      </c>
      <c r="J3" s="23" t="inlineStr">
        <is>
          <t>Anteil Stopp 13.10.</t>
        </is>
      </c>
      <c r="K3" s="23" t="inlineStr">
        <is>
          <t>Anteil Einigung 14.10.</t>
        </is>
      </c>
      <c r="L3" s="23" t="inlineStr">
        <is>
          <t>Anteil Video 15./16.10.</t>
        </is>
      </c>
      <c r="M3" s="23" t="inlineStr">
        <is>
          <t>Anteil Abschluss 17.10.</t>
        </is>
      </c>
      <c r="N3" s="23" t="inlineStr">
        <is>
          <t>Anteil Gremien 19.10.</t>
        </is>
      </c>
    </row>
    <row r="4" ht="15" customHeight="1" s="18">
      <c r="A4" s="24" t="inlineStr">
        <is>
          <t>Sa 17.10. 13:50</t>
        </is>
      </c>
      <c r="B4" s="24" t="n">
        <v>76</v>
      </c>
      <c r="C4" s="24" t="n">
        <v>53</v>
      </c>
      <c r="D4" s="24" t="n">
        <v>57</v>
      </c>
      <c r="E4" s="24" t="n">
        <v>50</v>
      </c>
      <c r="F4" s="24" t="n">
        <v>8</v>
      </c>
      <c r="G4" s="24" t="n">
        <v>0</v>
      </c>
      <c r="H4" s="24" t="n">
        <v>0</v>
      </c>
      <c r="I4" s="25">
        <f>C4/$B4</f>
        <v/>
      </c>
      <c r="J4" s="25">
        <f>D4/$B4</f>
        <v/>
      </c>
      <c r="K4" s="25">
        <f>E4/$B4</f>
        <v/>
      </c>
      <c r="L4" s="25">
        <f>F4/$B4</f>
        <v/>
      </c>
      <c r="M4" s="25">
        <f>G4/$B4</f>
        <v/>
      </c>
      <c r="N4" s="25">
        <f>H4/$B4</f>
        <v/>
      </c>
    </row>
    <row r="5" ht="15" customHeight="1" s="18">
      <c r="A5" s="24" t="inlineStr">
        <is>
          <t>So 18.10.</t>
        </is>
      </c>
      <c r="B5" s="24" t="n">
        <v>67</v>
      </c>
      <c r="C5" s="24" t="n">
        <v>38</v>
      </c>
      <c r="D5" s="24" t="n">
        <v>33</v>
      </c>
      <c r="E5" s="24" t="n">
        <v>22</v>
      </c>
      <c r="F5" s="24" t="n">
        <v>3</v>
      </c>
      <c r="G5" s="24" t="n">
        <v>38</v>
      </c>
      <c r="H5" s="24" t="n">
        <v>0</v>
      </c>
      <c r="I5" s="25">
        <f>C5/$B5</f>
        <v/>
      </c>
      <c r="J5" s="25">
        <f>D5/$B5</f>
        <v/>
      </c>
      <c r="K5" s="25">
        <f>E5/$B5</f>
        <v/>
      </c>
      <c r="L5" s="25">
        <f>F5/$B5</f>
        <v/>
      </c>
      <c r="M5" s="25">
        <f>G5/$B5</f>
        <v/>
      </c>
      <c r="N5" s="25">
        <f>H5/$B5</f>
        <v/>
      </c>
    </row>
    <row r="6" ht="15" customHeight="1" s="18">
      <c r="A6" s="24" t="inlineStr">
        <is>
          <t>Mo 19.10.</t>
        </is>
      </c>
      <c r="B6" s="24" t="n">
        <v>77</v>
      </c>
      <c r="C6" s="24" t="n">
        <v>37</v>
      </c>
      <c r="D6" s="24" t="n">
        <v>36</v>
      </c>
      <c r="E6" s="24" t="n">
        <v>27</v>
      </c>
      <c r="F6" s="24" t="n">
        <v>7</v>
      </c>
      <c r="G6" s="24" t="n">
        <v>56</v>
      </c>
      <c r="H6" s="24" t="n">
        <v>0</v>
      </c>
      <c r="I6" s="25">
        <f>C6/$B6</f>
        <v/>
      </c>
      <c r="J6" s="25">
        <f>D6/$B6</f>
        <v/>
      </c>
      <c r="K6" s="25">
        <f>E6/$B6</f>
        <v/>
      </c>
      <c r="L6" s="25">
        <f>F6/$B6</f>
        <v/>
      </c>
      <c r="M6" s="25">
        <f>G6/$B6</f>
        <v/>
      </c>
      <c r="N6" s="25">
        <f>H6/$B6</f>
        <v/>
      </c>
    </row>
    <row r="7" ht="15" customHeight="1" s="18">
      <c r="A7" s="24" t="inlineStr">
        <is>
          <t>Di 20.10.</t>
        </is>
      </c>
      <c r="B7" s="24" t="n">
        <v>78</v>
      </c>
      <c r="C7" s="24" t="n">
        <v>46</v>
      </c>
      <c r="D7" s="24" t="n">
        <v>38</v>
      </c>
      <c r="E7" s="24" t="n">
        <v>23</v>
      </c>
      <c r="F7" s="24" t="n">
        <v>5</v>
      </c>
      <c r="G7" s="24" t="n">
        <v>47</v>
      </c>
      <c r="H7" s="24" t="n">
        <v>27</v>
      </c>
      <c r="I7" s="25">
        <f>C7/$B7</f>
        <v/>
      </c>
      <c r="J7" s="25">
        <f>D7/$B7</f>
        <v/>
      </c>
      <c r="K7" s="25">
        <f>E7/$B7</f>
        <v/>
      </c>
      <c r="L7" s="25">
        <f>F7/$B7</f>
        <v/>
      </c>
      <c r="M7" s="25">
        <f>G7/$B7</f>
        <v/>
      </c>
      <c r="N7" s="25">
        <f>H7/$B7</f>
        <v/>
      </c>
    </row>
    <row r="8" ht="15" customHeight="1" s="18">
      <c r="A8" s="24" t="inlineStr">
        <is>
          <t>Mi 21.10.</t>
        </is>
      </c>
      <c r="B8" s="24" t="n">
        <v>77</v>
      </c>
      <c r="C8" s="24" t="n">
        <v>39</v>
      </c>
      <c r="D8" s="24" t="n">
        <v>38</v>
      </c>
      <c r="E8" s="24" t="n">
        <v>26</v>
      </c>
      <c r="F8" s="24" t="n">
        <v>3</v>
      </c>
      <c r="G8" s="24" t="n">
        <v>52</v>
      </c>
      <c r="H8" s="24" t="n">
        <v>30</v>
      </c>
      <c r="I8" s="25">
        <f>C8/$B8</f>
        <v/>
      </c>
      <c r="J8" s="25">
        <f>D8/$B8</f>
        <v/>
      </c>
      <c r="K8" s="25">
        <f>E8/$B8</f>
        <v/>
      </c>
      <c r="L8" s="25">
        <f>F8/$B8</f>
        <v/>
      </c>
      <c r="M8" s="25">
        <f>G8/$B8</f>
        <v/>
      </c>
      <c r="N8" s="25">
        <f>H8/$B8</f>
        <v/>
      </c>
    </row>
    <row r="9" ht="15" customHeight="1" s="18">
      <c r="A9" s="24" t="inlineStr">
        <is>
          <t>Do 22.10.</t>
        </is>
      </c>
      <c r="B9" s="24" t="n">
        <v>74</v>
      </c>
      <c r="C9" s="24" t="n">
        <v>40</v>
      </c>
      <c r="D9" s="24" t="n">
        <v>46</v>
      </c>
      <c r="E9" s="24" t="n">
        <v>27</v>
      </c>
      <c r="F9" s="24" t="n">
        <v>7</v>
      </c>
      <c r="G9" s="24" t="n">
        <v>49</v>
      </c>
      <c r="H9" s="24" t="n">
        <v>24</v>
      </c>
      <c r="I9" s="25">
        <f>C9/$B9</f>
        <v/>
      </c>
      <c r="J9" s="25">
        <f>D9/$B9</f>
        <v/>
      </c>
      <c r="K9" s="25">
        <f>E9/$B9</f>
        <v/>
      </c>
      <c r="L9" s="25">
        <f>F9/$B9</f>
        <v/>
      </c>
      <c r="M9" s="25">
        <f>G9/$B9</f>
        <v/>
      </c>
      <c r="N9" s="25">
        <f>H9/$B9</f>
        <v/>
      </c>
    </row>
    <row r="10" ht="15" customHeight="1" s="18">
      <c r="A10" s="24" t="inlineStr">
        <is>
          <t>Fr 23.10.</t>
        </is>
      </c>
      <c r="B10" s="24" t="n">
        <v>79</v>
      </c>
      <c r="C10" s="24" t="n">
        <v>43</v>
      </c>
      <c r="D10" s="24" t="n">
        <v>40</v>
      </c>
      <c r="E10" s="24" t="n">
        <v>24</v>
      </c>
      <c r="F10" s="24" t="n">
        <v>5</v>
      </c>
      <c r="G10" s="24" t="n">
        <v>44</v>
      </c>
      <c r="H10" s="24" t="n">
        <v>22</v>
      </c>
      <c r="I10" s="25">
        <f>C10/$B10</f>
        <v/>
      </c>
      <c r="J10" s="25">
        <f>D10/$B10</f>
        <v/>
      </c>
      <c r="K10" s="25">
        <f>E10/$B10</f>
        <v/>
      </c>
      <c r="L10" s="25">
        <f>F10/$B10</f>
        <v/>
      </c>
      <c r="M10" s="25">
        <f>G10/$B10</f>
        <v/>
      </c>
      <c r="N10" s="25">
        <f>H10/$B10</f>
        <v/>
      </c>
    </row>
    <row r="11" ht="15" customHeight="1" s="18">
      <c r="A11" s="24" t="inlineStr">
        <is>
          <t>Sa 24.10.</t>
        </is>
      </c>
      <c r="B11" s="24" t="n">
        <v>76</v>
      </c>
      <c r="C11" s="24" t="n">
        <v>41</v>
      </c>
      <c r="D11" s="24" t="n">
        <v>34</v>
      </c>
      <c r="E11" s="24" t="n">
        <v>11</v>
      </c>
      <c r="F11" s="24" t="n">
        <v>4</v>
      </c>
      <c r="G11" s="24" t="n">
        <v>52</v>
      </c>
      <c r="H11" s="24" t="n">
        <v>22</v>
      </c>
      <c r="I11" s="25">
        <f>C11/$B11</f>
        <v/>
      </c>
      <c r="J11" s="25">
        <f>D11/$B11</f>
        <v/>
      </c>
      <c r="K11" s="25">
        <f>E11/$B11</f>
        <v/>
      </c>
      <c r="L11" s="25">
        <f>F11/$B11</f>
        <v/>
      </c>
      <c r="M11" s="25">
        <f>G11/$B11</f>
        <v/>
      </c>
      <c r="N11" s="25">
        <f>H11/$B11</f>
        <v/>
      </c>
    </row>
    <row r="12" ht="15" customHeight="1" s="18">
      <c r="A12" s="24" t="inlineStr">
        <is>
          <t>So 25.10.</t>
        </is>
      </c>
      <c r="B12" s="24" t="n">
        <v>75</v>
      </c>
      <c r="C12" s="24" t="n">
        <v>40</v>
      </c>
      <c r="D12" s="24" t="n">
        <v>25</v>
      </c>
      <c r="E12" s="24" t="n">
        <v>9</v>
      </c>
      <c r="F12" s="24" t="n">
        <v>4</v>
      </c>
      <c r="G12" s="24" t="n">
        <v>58</v>
      </c>
      <c r="H12" s="24" t="n">
        <v>27</v>
      </c>
      <c r="I12" s="25">
        <f>C12/$B12</f>
        <v/>
      </c>
      <c r="J12" s="25">
        <f>D12/$B12</f>
        <v/>
      </c>
      <c r="K12" s="25">
        <f>E12/$B12</f>
        <v/>
      </c>
      <c r="L12" s="25">
        <f>F12/$B12</f>
        <v/>
      </c>
      <c r="M12" s="25">
        <f>G12/$B12</f>
        <v/>
      </c>
      <c r="N12" s="25">
        <f>H12/$B12</f>
        <v/>
      </c>
    </row>
    <row r="14" ht="15" customHeight="1" s="18">
      <c r="A14" s="26" t="inlineStr">
        <is>
          <t>Anzahl Antworten, die das Ereignis inhaltlich wiedergeben. Abschluss erst ab Lauf 2 möglich (Lauf 1 vor der Pressekonferenz), Gremien ab Lauf 4.</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H1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8" customWidth="1" style="17" min="1" max="1"/>
    <col width="30" customWidth="1" style="17" min="2" max="2"/>
    <col width="15" customWidth="1" style="17" min="3" max="8"/>
  </cols>
  <sheetData>
    <row r="1" ht="17.35" customHeight="1" s="18">
      <c r="A1" s="22" t="inlineStr">
        <is>
          <t>Welchen Stand die Antworten auf die drei Standfragen wiedergeben</t>
        </is>
      </c>
    </row>
    <row r="3" ht="45" customHeight="1" s="18">
      <c r="A3" s="27" t="inlineStr">
        <is>
          <t>Messpunkt</t>
        </is>
      </c>
      <c r="B3" s="27" t="inlineStr">
        <is>
          <t>tatsächlicher Stand</t>
        </is>
      </c>
      <c r="C3" s="27" t="inlineStr">
        <is>
          <t>Antworten</t>
        </is>
      </c>
      <c r="D3" s="27" t="inlineStr">
        <is>
          <t>aktueller Stand</t>
        </is>
      </c>
      <c r="E3" s="27" t="inlineStr">
        <is>
          <t>überholter Stand</t>
        </is>
      </c>
      <c r="F3" s="27" t="inlineStr">
        <is>
          <t>kein oder anderer Stand</t>
        </is>
      </c>
      <c r="G3" s="27" t="inlineStr">
        <is>
          <t>Anteil aktuell</t>
        </is>
      </c>
      <c r="H3" s="27" t="inlineStr">
        <is>
          <t>Anteil überholt</t>
        </is>
      </c>
    </row>
    <row r="4" ht="15" customHeight="1" s="18">
      <c r="A4" s="24" t="inlineStr">
        <is>
          <t>Sa 17.10. 13:50 (Set 1, vor der Pressekonferenz)</t>
        </is>
      </c>
      <c r="B4" s="24" t="inlineStr">
        <is>
          <t>Sondierungen laufen bzw. wieder aufgenommen</t>
        </is>
      </c>
      <c r="C4" s="24" t="n">
        <v>19</v>
      </c>
      <c r="D4" s="24" t="n">
        <v>19</v>
      </c>
      <c r="E4" s="24" t="n">
        <v>0</v>
      </c>
      <c r="F4" s="24">
        <f>C4-D4-E4</f>
        <v/>
      </c>
      <c r="G4" s="25">
        <f>D4/C4</f>
        <v/>
      </c>
      <c r="H4" s="25">
        <f>E4/C4</f>
        <v/>
      </c>
    </row>
    <row r="5" ht="15" customHeight="1" s="18">
      <c r="A5" s="24" t="inlineStr">
        <is>
          <t>Sa 17.10. 21:35 (Set 2)</t>
        </is>
      </c>
      <c r="B5" s="24" t="inlineStr">
        <is>
          <t>Sondierungen abgeschlossen</t>
        </is>
      </c>
      <c r="C5" s="24" t="n">
        <v>19</v>
      </c>
      <c r="D5" s="24" t="n">
        <v>17</v>
      </c>
      <c r="E5" s="24" t="n">
        <v>2</v>
      </c>
      <c r="F5" s="24">
        <f>C5-D5-E5</f>
        <v/>
      </c>
      <c r="G5" s="25">
        <f>D5/C5</f>
        <v/>
      </c>
      <c r="H5" s="25">
        <f>E5/C5</f>
        <v/>
      </c>
    </row>
    <row r="6" ht="15" customHeight="1" s="18">
      <c r="A6" s="24" t="inlineStr">
        <is>
          <t>So 18.10. ca. 2 Uhr (beide Sets)</t>
        </is>
      </c>
      <c r="B6" s="24" t="inlineStr">
        <is>
          <t>Sondierungen abgeschlossen</t>
        </is>
      </c>
      <c r="C6" s="24" t="n">
        <v>34</v>
      </c>
      <c r="D6" s="24" t="n">
        <v>29</v>
      </c>
      <c r="E6" s="24" t="n">
        <v>5</v>
      </c>
      <c r="F6" s="24">
        <f>C6-D6-E6</f>
        <v/>
      </c>
      <c r="G6" s="25">
        <f>D6/C6</f>
        <v/>
      </c>
      <c r="H6" s="25">
        <f>E6/C6</f>
        <v/>
      </c>
    </row>
    <row r="7" ht="15" customHeight="1" s="18">
      <c r="A7" s="24" t="inlineStr">
        <is>
          <t>Mo 19.10. ca. 2 Uhr (beide Sets)</t>
        </is>
      </c>
      <c r="B7" s="24" t="inlineStr">
        <is>
          <t>Sondierungen abgeschlossen</t>
        </is>
      </c>
      <c r="C7" s="24" t="n">
        <v>38</v>
      </c>
      <c r="D7" s="24" t="n">
        <v>36</v>
      </c>
      <c r="E7" s="24" t="n">
        <v>2</v>
      </c>
      <c r="F7" s="24">
        <f>C7-D7-E7</f>
        <v/>
      </c>
      <c r="G7" s="25">
        <f>D7/C7</f>
        <v/>
      </c>
      <c r="H7" s="25">
        <f>E7/C7</f>
        <v/>
      </c>
    </row>
    <row r="8" ht="15" customHeight="1" s="18">
      <c r="A8" s="24" t="inlineStr">
        <is>
          <t>Di 20.10. ca. 2 Uhr (beide Sets)</t>
        </is>
      </c>
      <c r="B8" s="24" t="inlineStr">
        <is>
          <t>Gremien haben zugestimmt</t>
        </is>
      </c>
      <c r="C8" s="24" t="n">
        <v>38</v>
      </c>
      <c r="D8" s="24" t="n">
        <v>21</v>
      </c>
      <c r="E8" s="24" t="n">
        <v>16</v>
      </c>
      <c r="F8" s="24">
        <f>C8-D8-E8</f>
        <v/>
      </c>
      <c r="G8" s="25">
        <f>D8/C8</f>
        <v/>
      </c>
      <c r="H8" s="25">
        <f>E8/C8</f>
        <v/>
      </c>
    </row>
    <row r="9" ht="15" customHeight="1" s="18">
      <c r="A9" s="24" t="inlineStr">
        <is>
          <t>Mi 21.10. ca. 2 Uhr (beide Sets)</t>
        </is>
      </c>
      <c r="B9" s="24" t="inlineStr">
        <is>
          <t>Gremien haben zugestimmt</t>
        </is>
      </c>
      <c r="C9" s="24" t="n">
        <v>39</v>
      </c>
      <c r="D9" s="24" t="n">
        <v>21</v>
      </c>
      <c r="E9" s="24" t="n">
        <v>15</v>
      </c>
      <c r="F9" s="24">
        <f>C9-D9-E9</f>
        <v/>
      </c>
      <c r="G9" s="25">
        <f>D9/C9</f>
        <v/>
      </c>
      <c r="H9" s="25">
        <f>E9/C9</f>
        <v/>
      </c>
    </row>
    <row r="10" ht="15" customHeight="1" s="18">
      <c r="A10" s="24" t="inlineStr">
        <is>
          <t>Do 22.10. ca. 2 Uhr (beide Sets)</t>
        </is>
      </c>
      <c r="B10" s="24" t="inlineStr">
        <is>
          <t>Gremien haben zugestimmt</t>
        </is>
      </c>
      <c r="C10" s="24" t="n">
        <v>36</v>
      </c>
      <c r="D10" s="24" t="n">
        <v>18</v>
      </c>
      <c r="E10" s="24" t="n">
        <v>17</v>
      </c>
      <c r="F10" s="24">
        <f>C10-D10-E10</f>
        <v/>
      </c>
      <c r="G10" s="25">
        <f>D10/C10</f>
        <v/>
      </c>
      <c r="H10" s="25">
        <f>E10/C10</f>
        <v/>
      </c>
    </row>
    <row r="11" ht="15" customHeight="1" s="18">
      <c r="A11" s="24" t="inlineStr">
        <is>
          <t>Fr 23.10. ca. 2 Uhr (beide Sets)</t>
        </is>
      </c>
      <c r="B11" s="24" t="inlineStr">
        <is>
          <t>Gremien haben zugestimmt</t>
        </is>
      </c>
      <c r="C11" s="24" t="n">
        <v>39</v>
      </c>
      <c r="D11" s="24" t="n">
        <v>16</v>
      </c>
      <c r="E11" s="24" t="n">
        <v>22</v>
      </c>
      <c r="F11" s="24">
        <f>C11-D11-E11</f>
        <v/>
      </c>
      <c r="G11" s="25">
        <f>D11/C11</f>
        <v/>
      </c>
      <c r="H11" s="25">
        <f>E11/C11</f>
        <v/>
      </c>
    </row>
    <row r="12" ht="15" customHeight="1" s="18">
      <c r="A12" s="24" t="inlineStr">
        <is>
          <t>Sa 24.10. ca. 2 Uhr (beide Sets)</t>
        </is>
      </c>
      <c r="B12" s="24" t="inlineStr">
        <is>
          <t>Gremien haben zugestimmt</t>
        </is>
      </c>
      <c r="C12" s="24" t="n">
        <v>38</v>
      </c>
      <c r="D12" s="24" t="n">
        <v>17</v>
      </c>
      <c r="E12" s="24" t="n">
        <v>21</v>
      </c>
      <c r="F12" s="24">
        <f>C12-D12-E12</f>
        <v/>
      </c>
      <c r="G12" s="25">
        <f>D12/C12</f>
        <v/>
      </c>
      <c r="H12" s="25">
        <f>E12/C12</f>
        <v/>
      </c>
    </row>
    <row r="13" ht="15" customHeight="1" s="18">
      <c r="A13" s="24" t="inlineStr">
        <is>
          <t>So 25.10. ca. 2 Uhr (beide Sets)</t>
        </is>
      </c>
      <c r="B13" s="24" t="inlineStr">
        <is>
          <t>Gremien haben zugestimmt</t>
        </is>
      </c>
      <c r="C13" s="24" t="n">
        <v>38</v>
      </c>
      <c r="D13" s="24" t="n">
        <v>15</v>
      </c>
      <c r="E13" s="24" t="n">
        <v>23</v>
      </c>
      <c r="F13" s="24">
        <f>C13-D13-E13</f>
        <v/>
      </c>
      <c r="G13" s="25">
        <f>D13/C13</f>
        <v/>
      </c>
      <c r="H13" s="25">
        <f>E13/C13</f>
        <v/>
      </c>
    </row>
    <row r="15" ht="15" customHeight="1" s="18">
      <c r="A15" s="26" t="inlineStr">
        <is>
          <t>Dargestellter Stand je Antwort laut Kodierung, verglichen mit dem tatsächlichen Stand zum Zeitpunkt der Abfrage. „Überholt“ heißt vor allem: Die Antwort endet beim Abschluss vom 17.10. und kennt die Zustimmung der Gremien vom 19.10. nicht.</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N13"/>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8" customWidth="1" style="17" min="1" max="1"/>
    <col width="13" customWidth="1" style="17" min="2" max="14"/>
  </cols>
  <sheetData>
    <row r="1" ht="17.25" customHeight="1" s="18">
      <c r="A1" s="22" t="inlineStr">
        <is>
          <t>Welche Ereignisse die Antworten wiedergeben (beide Sets, alle 12 Fragen)</t>
        </is>
      </c>
    </row>
    <row r="3" ht="45" customHeight="1" s="18">
      <c r="A3" s="27" t="inlineStr">
        <is>
          <t>Messpunkt</t>
        </is>
      </c>
      <c r="B3" s="27" t="inlineStr">
        <is>
          <t>Antworten</t>
        </is>
      </c>
      <c r="C3" s="27" t="inlineStr">
        <is>
          <t>Vereinbarung 08.10.</t>
        </is>
      </c>
      <c r="D3" s="27" t="inlineStr">
        <is>
          <t>Stopp 13.10.</t>
        </is>
      </c>
      <c r="E3" s="27" t="inlineStr">
        <is>
          <t>Einigung 14.10.</t>
        </is>
      </c>
      <c r="F3" s="27" t="inlineStr">
        <is>
          <t>Video 15./16.10.</t>
        </is>
      </c>
      <c r="G3" s="27" t="inlineStr">
        <is>
          <t>Abschluss 17.10.</t>
        </is>
      </c>
      <c r="H3" s="27" t="inlineStr">
        <is>
          <t>Gremien 19.10.</t>
        </is>
      </c>
      <c r="I3" s="27" t="inlineStr">
        <is>
          <t>Anteil Vereinbarung 08.10.</t>
        </is>
      </c>
      <c r="J3" s="27" t="inlineStr">
        <is>
          <t>Anteil Stopp 13.10.</t>
        </is>
      </c>
      <c r="K3" s="27" t="inlineStr">
        <is>
          <t>Anteil Einigung 14.10.</t>
        </is>
      </c>
      <c r="L3" s="27" t="inlineStr">
        <is>
          <t>Anteil Video 15./16.10.</t>
        </is>
      </c>
      <c r="M3" s="27" t="inlineStr">
        <is>
          <t>Anteil Abschluss 17.10.</t>
        </is>
      </c>
      <c r="N3" s="27" t="inlineStr">
        <is>
          <t>Anteil Gremien 19.10.</t>
        </is>
      </c>
    </row>
    <row r="4" ht="15" customHeight="1" s="18">
      <c r="A4" s="24" t="inlineStr">
        <is>
          <t>Sa 17.10. 13:50 (Set 1, vor der Pressekonferenz)</t>
        </is>
      </c>
      <c r="B4" s="24" t="n">
        <v>76</v>
      </c>
      <c r="C4" s="24" t="n">
        <v>53</v>
      </c>
      <c r="D4" s="24" t="n">
        <v>57</v>
      </c>
      <c r="E4" s="24" t="n">
        <v>50</v>
      </c>
      <c r="F4" s="24" t="n">
        <v>8</v>
      </c>
      <c r="G4" s="24" t="n">
        <v>0</v>
      </c>
      <c r="H4" s="24" t="n">
        <v>0</v>
      </c>
      <c r="I4" s="25">
        <f>C4/$B4</f>
        <v/>
      </c>
      <c r="J4" s="25">
        <f>D4/$B4</f>
        <v/>
      </c>
      <c r="K4" s="25">
        <f>E4/$B4</f>
        <v/>
      </c>
      <c r="L4" s="25">
        <f>F4/$B4</f>
        <v/>
      </c>
      <c r="M4" s="25">
        <f>G4/$B4</f>
        <v/>
      </c>
      <c r="N4" s="25">
        <f>H4/$B4</f>
        <v/>
      </c>
    </row>
    <row r="5" ht="15" customHeight="1" s="18">
      <c r="A5" s="24" t="inlineStr">
        <is>
          <t>Sa 17.10. 21:35 (Set 2)</t>
        </is>
      </c>
      <c r="B5" s="24" t="n">
        <v>76</v>
      </c>
      <c r="C5" s="24" t="n">
        <v>44</v>
      </c>
      <c r="D5" s="24" t="n">
        <v>42</v>
      </c>
      <c r="E5" s="24" t="n">
        <v>23</v>
      </c>
      <c r="F5" s="24" t="n">
        <v>4</v>
      </c>
      <c r="G5" s="24" t="n">
        <v>45</v>
      </c>
      <c r="H5" s="24" t="n">
        <v>0</v>
      </c>
      <c r="I5" s="25">
        <f>C5/$B5</f>
        <v/>
      </c>
      <c r="J5" s="25">
        <f>D5/$B5</f>
        <v/>
      </c>
      <c r="K5" s="25">
        <f>E5/$B5</f>
        <v/>
      </c>
      <c r="L5" s="25">
        <f>F5/$B5</f>
        <v/>
      </c>
      <c r="M5" s="25">
        <f>G5/$B5</f>
        <v/>
      </c>
      <c r="N5" s="25">
        <f>H5/$B5</f>
        <v/>
      </c>
    </row>
    <row r="6" ht="15" customHeight="1" s="18">
      <c r="A6" s="24" t="inlineStr">
        <is>
          <t>So 18.10. ca. 2 Uhr (beide Sets)</t>
        </is>
      </c>
      <c r="B6" s="24" t="n">
        <v>138</v>
      </c>
      <c r="C6" s="24" t="n">
        <v>89</v>
      </c>
      <c r="D6" s="24" t="n">
        <v>79</v>
      </c>
      <c r="E6" s="24" t="n">
        <v>48</v>
      </c>
      <c r="F6" s="24" t="n">
        <v>7</v>
      </c>
      <c r="G6" s="24" t="n">
        <v>82</v>
      </c>
      <c r="H6" s="24" t="n">
        <v>0</v>
      </c>
      <c r="I6" s="25">
        <f>C6/$B6</f>
        <v/>
      </c>
      <c r="J6" s="25">
        <f>D6/$B6</f>
        <v/>
      </c>
      <c r="K6" s="25">
        <f>E6/$B6</f>
        <v/>
      </c>
      <c r="L6" s="25">
        <f>F6/$B6</f>
        <v/>
      </c>
      <c r="M6" s="25">
        <f>G6/$B6</f>
        <v/>
      </c>
      <c r="N6" s="25">
        <f>H6/$B6</f>
        <v/>
      </c>
    </row>
    <row r="7" ht="15" customHeight="1" s="18">
      <c r="A7" s="24" t="inlineStr">
        <is>
          <t>Mo 19.10. ca. 2 Uhr (beide Sets)</t>
        </is>
      </c>
      <c r="B7" s="24" t="n">
        <v>154</v>
      </c>
      <c r="C7" s="24" t="n">
        <v>95</v>
      </c>
      <c r="D7" s="24" t="n">
        <v>82</v>
      </c>
      <c r="E7" s="24" t="n">
        <v>55</v>
      </c>
      <c r="F7" s="24" t="n">
        <v>13</v>
      </c>
      <c r="G7" s="24" t="n">
        <v>107</v>
      </c>
      <c r="H7" s="24" t="n">
        <v>1</v>
      </c>
      <c r="I7" s="25">
        <f>C7/$B7</f>
        <v/>
      </c>
      <c r="J7" s="25">
        <f>D7/$B7</f>
        <v/>
      </c>
      <c r="K7" s="25">
        <f>E7/$B7</f>
        <v/>
      </c>
      <c r="L7" s="25">
        <f>F7/$B7</f>
        <v/>
      </c>
      <c r="M7" s="25">
        <f>G7/$B7</f>
        <v/>
      </c>
      <c r="N7" s="25">
        <f>H7/$B7</f>
        <v/>
      </c>
    </row>
    <row r="8" ht="15" customHeight="1" s="18">
      <c r="A8" s="24" t="inlineStr">
        <is>
          <t>Di 20.10. ca. 2 Uhr (beide Sets)</t>
        </is>
      </c>
      <c r="B8" s="24" t="n">
        <v>157</v>
      </c>
      <c r="C8" s="24" t="n">
        <v>90</v>
      </c>
      <c r="D8" s="24" t="n">
        <v>81</v>
      </c>
      <c r="E8" s="24" t="n">
        <v>51</v>
      </c>
      <c r="F8" s="24" t="n">
        <v>11</v>
      </c>
      <c r="G8" s="24" t="n">
        <v>103</v>
      </c>
      <c r="H8" s="24" t="n">
        <v>57</v>
      </c>
      <c r="I8" s="25">
        <f>C8/$B8</f>
        <v/>
      </c>
      <c r="J8" s="25">
        <f>D8/$B8</f>
        <v/>
      </c>
      <c r="K8" s="25">
        <f>E8/$B8</f>
        <v/>
      </c>
      <c r="L8" s="25">
        <f>F8/$B8</f>
        <v/>
      </c>
      <c r="M8" s="25">
        <f>G8/$B8</f>
        <v/>
      </c>
      <c r="N8" s="25">
        <f>H8/$B8</f>
        <v/>
      </c>
    </row>
    <row r="9" ht="15" customHeight="1" s="18">
      <c r="A9" s="24" t="inlineStr">
        <is>
          <t>Mi 21.10. ca. 2 Uhr (beide Sets)</t>
        </is>
      </c>
      <c r="B9" s="24" t="n">
        <v>155</v>
      </c>
      <c r="C9" s="24" t="n">
        <v>79</v>
      </c>
      <c r="D9" s="24" t="n">
        <v>83</v>
      </c>
      <c r="E9" s="24" t="n">
        <v>61</v>
      </c>
      <c r="F9" s="24" t="n">
        <v>5</v>
      </c>
      <c r="G9" s="24" t="n">
        <v>102</v>
      </c>
      <c r="H9" s="24" t="n">
        <v>57</v>
      </c>
      <c r="I9" s="25">
        <f>C9/$B9</f>
        <v/>
      </c>
      <c r="J9" s="25">
        <f>D9/$B9</f>
        <v/>
      </c>
      <c r="K9" s="25">
        <f>E9/$B9</f>
        <v/>
      </c>
      <c r="L9" s="25">
        <f>F9/$B9</f>
        <v/>
      </c>
      <c r="M9" s="25">
        <f>G9/$B9</f>
        <v/>
      </c>
      <c r="N9" s="25">
        <f>H9/$B9</f>
        <v/>
      </c>
    </row>
    <row r="10" ht="15" customHeight="1" s="18">
      <c r="A10" s="24" t="inlineStr">
        <is>
          <t>Do 22.10. ca. 2 Uhr (beide Sets)</t>
        </is>
      </c>
      <c r="B10" s="24" t="n">
        <v>147</v>
      </c>
      <c r="C10" s="24" t="n">
        <v>88</v>
      </c>
      <c r="D10" s="24" t="n">
        <v>82</v>
      </c>
      <c r="E10" s="24" t="n">
        <v>57</v>
      </c>
      <c r="F10" s="24" t="n">
        <v>11</v>
      </c>
      <c r="G10" s="24" t="n">
        <v>97</v>
      </c>
      <c r="H10" s="24" t="n">
        <v>46</v>
      </c>
      <c r="I10" s="25">
        <f>C10/$B10</f>
        <v/>
      </c>
      <c r="J10" s="25">
        <f>D10/$B10</f>
        <v/>
      </c>
      <c r="K10" s="25">
        <f>E10/$B10</f>
        <v/>
      </c>
      <c r="L10" s="25">
        <f>F10/$B10</f>
        <v/>
      </c>
      <c r="M10" s="25">
        <f>G10/$B10</f>
        <v/>
      </c>
      <c r="N10" s="25">
        <f>H10/$B10</f>
        <v/>
      </c>
    </row>
    <row r="11" ht="15" customHeight="1" s="18">
      <c r="A11" s="24" t="inlineStr">
        <is>
          <t>Fr 23.10. ca. 2 Uhr (beide Sets)</t>
        </is>
      </c>
      <c r="B11" s="24" t="n">
        <v>157</v>
      </c>
      <c r="C11" s="24" t="n">
        <v>76</v>
      </c>
      <c r="D11" s="24" t="n">
        <v>85</v>
      </c>
      <c r="E11" s="24" t="n">
        <v>55</v>
      </c>
      <c r="F11" s="24" t="n">
        <v>9</v>
      </c>
      <c r="G11" s="24" t="n">
        <v>96</v>
      </c>
      <c r="H11" s="24" t="n">
        <v>43</v>
      </c>
      <c r="I11" s="25">
        <f>C11/$B11</f>
        <v/>
      </c>
      <c r="J11" s="25">
        <f>D11/$B11</f>
        <v/>
      </c>
      <c r="K11" s="25">
        <f>E11/$B11</f>
        <v/>
      </c>
      <c r="L11" s="25">
        <f>F11/$B11</f>
        <v/>
      </c>
      <c r="M11" s="25">
        <f>G11/$B11</f>
        <v/>
      </c>
      <c r="N11" s="25">
        <f>H11/$B11</f>
        <v/>
      </c>
    </row>
    <row r="12" ht="15" customHeight="1" s="18">
      <c r="A12" s="24" t="inlineStr">
        <is>
          <t>Sa 24.10. ca. 2 Uhr (beide Sets)</t>
        </is>
      </c>
      <c r="B12" s="24" t="n">
        <v>152</v>
      </c>
      <c r="C12" s="24" t="n">
        <v>78</v>
      </c>
      <c r="D12" s="24" t="n">
        <v>72</v>
      </c>
      <c r="E12" s="24" t="n">
        <v>39</v>
      </c>
      <c r="F12" s="24" t="n">
        <v>5</v>
      </c>
      <c r="G12" s="24" t="n">
        <v>107</v>
      </c>
      <c r="H12" s="24" t="n">
        <v>49</v>
      </c>
      <c r="I12" s="25">
        <f>C12/$B12</f>
        <v/>
      </c>
      <c r="J12" s="25">
        <f>D12/$B12</f>
        <v/>
      </c>
      <c r="K12" s="25">
        <f>E12/$B12</f>
        <v/>
      </c>
      <c r="L12" s="25">
        <f>F12/$B12</f>
        <v/>
      </c>
      <c r="M12" s="25">
        <f>G12/$B12</f>
        <v/>
      </c>
      <c r="N12" s="25">
        <f>H12/$B12</f>
        <v/>
      </c>
    </row>
    <row r="13" ht="15" customHeight="1" s="18">
      <c r="A13" s="24" t="inlineStr">
        <is>
          <t>So 25.10. ca. 2 Uhr (beide Sets)</t>
        </is>
      </c>
      <c r="B13" s="24" t="n">
        <v>151</v>
      </c>
      <c r="C13" s="24" t="n">
        <v>74</v>
      </c>
      <c r="D13" s="24" t="n">
        <v>60</v>
      </c>
      <c r="E13" s="24" t="n">
        <v>36</v>
      </c>
      <c r="F13" s="24" t="n">
        <v>11</v>
      </c>
      <c r="G13" s="24" t="n">
        <v>101</v>
      </c>
      <c r="H13" s="24" t="n">
        <v>47</v>
      </c>
      <c r="I13" s="25">
        <f>C13/$B13</f>
        <v/>
      </c>
      <c r="J13" s="25">
        <f>D13/$B13</f>
        <v/>
      </c>
      <c r="K13" s="25">
        <f>E13/$B13</f>
        <v/>
      </c>
      <c r="L13" s="25">
        <f>F13/$B13</f>
        <v/>
      </c>
      <c r="M13" s="25">
        <f>G13/$B13</f>
        <v/>
      </c>
      <c r="N13" s="25">
        <f>H13/$B13</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F1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8" customWidth="1" style="17" min="1" max="1"/>
    <col width="16" customWidth="1" style="17" min="2" max="6"/>
  </cols>
  <sheetData>
    <row r="1" ht="17.25" customHeight="1" s="18">
      <c r="A1" s="22" t="inlineStr">
        <is>
          <t>Gremienbeschlüsse vom 19.10. in den Antworten auf die drei Standfragen</t>
        </is>
      </c>
    </row>
    <row r="3" ht="45" customHeight="1" s="18">
      <c r="A3" s="27" t="inlineStr">
        <is>
          <t>Messpunkt</t>
        </is>
      </c>
      <c r="B3" s="27" t="inlineStr">
        <is>
          <t>Antworten</t>
        </is>
      </c>
      <c r="C3" s="27" t="inlineStr">
        <is>
          <t>kennt Zustimmung</t>
        </is>
      </c>
      <c r="D3" s="27" t="inlineStr">
        <is>
          <t>nennt Entscheidung offen</t>
        </is>
      </c>
      <c r="E3" s="27" t="inlineStr">
        <is>
          <t>Anteil kennt Zustimmung</t>
        </is>
      </c>
      <c r="F3" s="27" t="inlineStr">
        <is>
          <t>Anteil nennt offen</t>
        </is>
      </c>
    </row>
    <row r="4" ht="15" customHeight="1" s="18">
      <c r="A4" s="24" t="inlineStr">
        <is>
          <t>Sa 17.10. 13:50 (Set 1, vor der Pressekonferenz)</t>
        </is>
      </c>
      <c r="B4" s="24" t="n">
        <v>19</v>
      </c>
      <c r="C4" s="24" t="n">
        <v>0</v>
      </c>
      <c r="D4" s="24" t="n">
        <v>9</v>
      </c>
      <c r="E4" s="25">
        <f>C4/B4</f>
        <v/>
      </c>
      <c r="F4" s="25">
        <f>D4/B4</f>
        <v/>
      </c>
    </row>
    <row r="5" ht="15" customHeight="1" s="18">
      <c r="A5" s="24" t="inlineStr">
        <is>
          <t>Sa 17.10. 21:35 (Set 2)</t>
        </is>
      </c>
      <c r="B5" s="24" t="n">
        <v>19</v>
      </c>
      <c r="C5" s="24" t="n">
        <v>0</v>
      </c>
      <c r="D5" s="24" t="n">
        <v>16</v>
      </c>
      <c r="E5" s="25">
        <f>C5/B5</f>
        <v/>
      </c>
      <c r="F5" s="25">
        <f>D5/B5</f>
        <v/>
      </c>
    </row>
    <row r="6" ht="15" customHeight="1" s="18">
      <c r="A6" s="24" t="inlineStr">
        <is>
          <t>So 18.10. ca. 2 Uhr (beide Sets)</t>
        </is>
      </c>
      <c r="B6" s="24" t="n">
        <v>34</v>
      </c>
      <c r="C6" s="24" t="n">
        <v>0</v>
      </c>
      <c r="D6" s="24" t="n">
        <v>28</v>
      </c>
      <c r="E6" s="25">
        <f>C6/B6</f>
        <v/>
      </c>
      <c r="F6" s="25">
        <f>D6/B6</f>
        <v/>
      </c>
    </row>
    <row r="7" ht="15" customHeight="1" s="18">
      <c r="A7" s="24" t="inlineStr">
        <is>
          <t>Mo 19.10. ca. 2 Uhr (beide Sets)</t>
        </is>
      </c>
      <c r="B7" s="24" t="n">
        <v>38</v>
      </c>
      <c r="C7" s="24" t="n">
        <v>0</v>
      </c>
      <c r="D7" s="24" t="n">
        <v>29</v>
      </c>
      <c r="E7" s="25">
        <f>C7/B7</f>
        <v/>
      </c>
      <c r="F7" s="25">
        <f>D7/B7</f>
        <v/>
      </c>
    </row>
    <row r="8" ht="15" customHeight="1" s="18">
      <c r="A8" s="24" t="inlineStr">
        <is>
          <t>Di 20.10. ca. 2 Uhr (beide Sets)</t>
        </is>
      </c>
      <c r="B8" s="24" t="n">
        <v>38</v>
      </c>
      <c r="C8" s="24" t="n">
        <v>21</v>
      </c>
      <c r="D8" s="24" t="n">
        <v>15</v>
      </c>
      <c r="E8" s="25">
        <f>C8/B8</f>
        <v/>
      </c>
      <c r="F8" s="25">
        <f>D8/B8</f>
        <v/>
      </c>
    </row>
    <row r="9" ht="15" customHeight="1" s="18">
      <c r="A9" s="24" t="inlineStr">
        <is>
          <t>Mi 21.10. ca. 2 Uhr (beide Sets)</t>
        </is>
      </c>
      <c r="B9" s="24" t="n">
        <v>39</v>
      </c>
      <c r="C9" s="24" t="n">
        <v>21</v>
      </c>
      <c r="D9" s="24" t="n">
        <v>12</v>
      </c>
      <c r="E9" s="25">
        <f>C9/B9</f>
        <v/>
      </c>
      <c r="F9" s="25">
        <f>D9/B9</f>
        <v/>
      </c>
    </row>
    <row r="10" ht="15" customHeight="1" s="18">
      <c r="A10" s="24" t="inlineStr">
        <is>
          <t>Do 22.10. ca. 2 Uhr (beide Sets)</t>
        </is>
      </c>
      <c r="B10" s="24" t="n">
        <v>36</v>
      </c>
      <c r="C10" s="24" t="n">
        <v>18</v>
      </c>
      <c r="D10" s="24" t="n">
        <v>8</v>
      </c>
      <c r="E10" s="25">
        <f>C10/B10</f>
        <v/>
      </c>
      <c r="F10" s="25">
        <f>D10/B10</f>
        <v/>
      </c>
    </row>
    <row r="11" ht="15" customHeight="1" s="18">
      <c r="A11" s="24" t="inlineStr">
        <is>
          <t>Fr 23.10. ca. 2 Uhr (beide Sets)</t>
        </is>
      </c>
      <c r="B11" s="24" t="n">
        <v>39</v>
      </c>
      <c r="C11" s="24" t="n">
        <v>16</v>
      </c>
      <c r="D11" s="24" t="n">
        <v>13</v>
      </c>
      <c r="E11" s="25">
        <f>C11/B11</f>
        <v/>
      </c>
      <c r="F11" s="25">
        <f>D11/B11</f>
        <v/>
      </c>
    </row>
    <row r="12" ht="15" customHeight="1" s="18">
      <c r="A12" s="24" t="inlineStr">
        <is>
          <t>Sa 24.10. ca. 2 Uhr (beide Sets)</t>
        </is>
      </c>
      <c r="B12" s="24" t="n">
        <v>38</v>
      </c>
      <c r="C12" s="24" t="n">
        <v>18</v>
      </c>
      <c r="D12" s="24" t="n">
        <v>14</v>
      </c>
      <c r="E12" s="25">
        <f>C12/B12</f>
        <v/>
      </c>
      <c r="F12" s="25">
        <f>D12/B12</f>
        <v/>
      </c>
    </row>
    <row r="13" ht="15" customHeight="1" s="18">
      <c r="A13" s="24" t="inlineStr">
        <is>
          <t>So 25.10. ca. 2 Uhr (beide Sets)</t>
        </is>
      </c>
      <c r="B13" s="24" t="n">
        <v>38</v>
      </c>
      <c r="C13" s="24" t="n">
        <v>16</v>
      </c>
      <c r="D13" s="24" t="n">
        <v>16</v>
      </c>
      <c r="E13" s="25">
        <f>C13/B13</f>
        <v/>
      </c>
      <c r="F13" s="25">
        <f>D13/B13</f>
        <v/>
      </c>
    </row>
    <row r="15" ht="15" customHeight="1" s="18">
      <c r="A15" s="26" t="inlineStr">
        <is>
          <t>Die Gremien entschieden am 19.10. abends. Bis dahin ist „offen“ die richtige Darstellung, danach eine falsche. „kennt“ = gibt die Zustimmung wieder. Eine Antwort kann beides enthalten.</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F1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8" customWidth="1" style="17" min="1" max="1"/>
    <col width="18" customWidth="1" style="17" min="2" max="6"/>
  </cols>
  <sheetData>
    <row r="1" ht="17.25" customHeight="1" s="18">
      <c r="A1" s="22" t="inlineStr">
        <is>
          <t>Anteil der Antworten, die einzelne Artikel von tagesschau.de zitieren (beide Sets)</t>
        </is>
      </c>
    </row>
    <row r="3" ht="45" customHeight="1" s="18">
      <c r="A3" s="27" t="inlineStr">
        <is>
          <t>Messpunkt</t>
        </is>
      </c>
      <c r="B3" s="27" t="inlineStr">
        <is>
          <t>Antworten</t>
        </is>
      </c>
      <c r="C3" s="27" t="inlineStr">
        <is>
          <t>zitiert Abschlussberichte vom 17.10.</t>
        </is>
      </c>
      <c r="D3" s="27" t="inlineStr">
        <is>
          <t>zitiert Gremien-Bericht vom 19.10.</t>
        </is>
      </c>
      <c r="E3" s="27" t="inlineStr">
        <is>
          <t>Anteil 17.10.</t>
        </is>
      </c>
      <c r="F3" s="27" t="inlineStr">
        <is>
          <t>Anteil 19.10.</t>
        </is>
      </c>
    </row>
    <row r="4" ht="15" customHeight="1" s="18">
      <c r="A4" s="24" t="inlineStr">
        <is>
          <t>Sa 17.10. 13:50 (Set 1, vor der Pressekonferenz)</t>
        </is>
      </c>
      <c r="B4" s="24" t="n">
        <v>76</v>
      </c>
      <c r="C4" s="24" t="n">
        <v>0</v>
      </c>
      <c r="D4" s="24" t="n">
        <v>0</v>
      </c>
      <c r="E4" s="25">
        <f>C4/B4</f>
        <v/>
      </c>
      <c r="F4" s="25">
        <f>D4/B4</f>
        <v/>
      </c>
    </row>
    <row r="5" ht="15" customHeight="1" s="18">
      <c r="A5" s="24" t="inlineStr">
        <is>
          <t>Sa 17.10. 21:35 (Set 2)</t>
        </is>
      </c>
      <c r="B5" s="24" t="n">
        <v>76</v>
      </c>
      <c r="C5" s="24" t="n">
        <v>21</v>
      </c>
      <c r="D5" s="24" t="n">
        <v>0</v>
      </c>
      <c r="E5" s="25">
        <f>C5/B5</f>
        <v/>
      </c>
      <c r="F5" s="25">
        <f>D5/B5</f>
        <v/>
      </c>
    </row>
    <row r="6" ht="15" customHeight="1" s="18">
      <c r="A6" s="24" t="inlineStr">
        <is>
          <t>So 18.10. ca. 2 Uhr (beide Sets)</t>
        </is>
      </c>
      <c r="B6" s="24" t="n">
        <v>138</v>
      </c>
      <c r="C6" s="24" t="n">
        <v>49</v>
      </c>
      <c r="D6" s="24" t="n">
        <v>0</v>
      </c>
      <c r="E6" s="25">
        <f>C6/B6</f>
        <v/>
      </c>
      <c r="F6" s="25">
        <f>D6/B6</f>
        <v/>
      </c>
    </row>
    <row r="7" ht="15" customHeight="1" s="18">
      <c r="A7" s="24" t="inlineStr">
        <is>
          <t>Mo 19.10. ca. 2 Uhr (beide Sets)</t>
        </is>
      </c>
      <c r="B7" s="24" t="n">
        <v>154</v>
      </c>
      <c r="C7" s="24" t="n">
        <v>64</v>
      </c>
      <c r="D7" s="24" t="n">
        <v>0</v>
      </c>
      <c r="E7" s="25">
        <f>C7/B7</f>
        <v/>
      </c>
      <c r="F7" s="25">
        <f>D7/B7</f>
        <v/>
      </c>
    </row>
    <row r="8" ht="15" customHeight="1" s="18">
      <c r="A8" s="24" t="inlineStr">
        <is>
          <t>Di 20.10. ca. 2 Uhr (beide Sets)</t>
        </is>
      </c>
      <c r="B8" s="24" t="n">
        <v>157</v>
      </c>
      <c r="C8" s="24" t="n">
        <v>67</v>
      </c>
      <c r="D8" s="24" t="n">
        <v>14</v>
      </c>
      <c r="E8" s="25">
        <f>C8/B8</f>
        <v/>
      </c>
      <c r="F8" s="25">
        <f>D8/B8</f>
        <v/>
      </c>
    </row>
    <row r="9" ht="15" customHeight="1" s="18">
      <c r="A9" s="24" t="inlineStr">
        <is>
          <t>Mi 21.10. ca. 2 Uhr (beide Sets)</t>
        </is>
      </c>
      <c r="B9" s="24" t="n">
        <v>155</v>
      </c>
      <c r="C9" s="24" t="n">
        <v>65</v>
      </c>
      <c r="D9" s="24" t="n">
        <v>12</v>
      </c>
      <c r="E9" s="25">
        <f>C9/B9</f>
        <v/>
      </c>
      <c r="F9" s="25">
        <f>D9/B9</f>
        <v/>
      </c>
    </row>
    <row r="10" ht="15" customHeight="1" s="18">
      <c r="A10" s="24" t="inlineStr">
        <is>
          <t>Do 22.10. ca. 2 Uhr (beide Sets)</t>
        </is>
      </c>
      <c r="B10" s="24" t="n">
        <v>147</v>
      </c>
      <c r="C10" s="24" t="n">
        <v>63</v>
      </c>
      <c r="D10" s="24" t="n">
        <v>12</v>
      </c>
      <c r="E10" s="25">
        <f>C10/B10</f>
        <v/>
      </c>
      <c r="F10" s="25">
        <f>D10/B10</f>
        <v/>
      </c>
    </row>
    <row r="11" ht="15" customHeight="1" s="18">
      <c r="A11" s="24" t="inlineStr">
        <is>
          <t>Fr 23.10. ca. 2 Uhr (beide Sets)</t>
        </is>
      </c>
      <c r="B11" s="24" t="n">
        <v>157</v>
      </c>
      <c r="C11" s="24" t="n">
        <v>70</v>
      </c>
      <c r="D11" s="24" t="n">
        <v>7</v>
      </c>
      <c r="E11" s="25">
        <f>C11/B11</f>
        <v/>
      </c>
      <c r="F11" s="25">
        <f>D11/B11</f>
        <v/>
      </c>
    </row>
    <row r="12" ht="15" customHeight="1" s="18">
      <c r="A12" s="24" t="inlineStr">
        <is>
          <t>Sa 24.10. ca. 2 Uhr (beide Sets)</t>
        </is>
      </c>
      <c r="B12" s="24" t="n">
        <v>152</v>
      </c>
      <c r="C12" s="24" t="n">
        <v>76</v>
      </c>
      <c r="D12" s="24" t="n">
        <v>6</v>
      </c>
      <c r="E12" s="25">
        <f>C12/B12</f>
        <v/>
      </c>
      <c r="F12" s="25">
        <f>D12/B12</f>
        <v/>
      </c>
    </row>
    <row r="13" ht="15" customHeight="1" s="18">
      <c r="A13" s="24" t="inlineStr">
        <is>
          <t>So 25.10. ca. 2 Uhr (beide Sets)</t>
        </is>
      </c>
      <c r="B13" s="24" t="n">
        <v>151</v>
      </c>
      <c r="C13" s="24" t="n">
        <v>71</v>
      </c>
      <c r="D13" s="24" t="n">
        <v>3</v>
      </c>
      <c r="E13" s="25">
        <f>C13/B13</f>
        <v/>
      </c>
      <c r="F13" s="25">
        <f>D13/B13</f>
        <v/>
      </c>
    </row>
    <row r="15" ht="15" customHeight="1" s="18">
      <c r="A15" s="26" t="inlineStr">
        <is>
          <t>Abschlussberichte: tagesschau.de/…/berlin-sondierungsvereinbarung-100.html und …/regional/berlin/sondierungen-berlin-112.html (17.10.). Gremien-Bericht: tagesschau.de/inland/berlin-wahl-spd-gruene-koalitionsverhandlungen-100.html (19.10., 21:52 Uhr).</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0"/>
  </sheetPr>
  <dimension ref="A1:F19"/>
  <sheetViews>
    <sheetView showFormulas="0" showGridLines="1"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6" customWidth="1" style="17" min="1" max="1"/>
    <col width="14" customWidth="1" style="17" min="2" max="3"/>
    <col width="18" customWidth="1" style="17" min="4" max="6"/>
  </cols>
  <sheetData>
    <row r="1" ht="17.25" customHeight="1" s="18">
      <c r="A1" s="22" t="inlineStr">
        <is>
          <t>Alter der zitierten Quellen (Set 1)</t>
        </is>
      </c>
    </row>
    <row r="3" ht="45" customHeight="1" s="18">
      <c r="A3" s="23" t="inlineStr">
        <is>
          <t>Nacht</t>
        </is>
      </c>
      <c r="B3" s="23" t="inlineStr">
        <is>
          <t>Zitierte Links</t>
        </is>
      </c>
      <c r="C3" s="23" t="inlineStr">
        <is>
          <t>davon datiert</t>
        </is>
      </c>
      <c r="D3" s="23" t="inlineStr">
        <is>
          <t>davon ab 19.10. erschienen</t>
        </is>
      </c>
      <c r="E3" s="23" t="inlineStr">
        <is>
          <t>Anteil ab 19.10. (an datierten)</t>
        </is>
      </c>
      <c r="F3" s="23" t="inlineStr">
        <is>
          <t>Medianes Alter (Tage)</t>
        </is>
      </c>
    </row>
    <row r="4" ht="15" customHeight="1" s="18">
      <c r="A4" s="24" t="inlineStr">
        <is>
          <t>Sa 17.10. 13:50</t>
        </is>
      </c>
      <c r="B4" s="24" t="n">
        <v>512</v>
      </c>
      <c r="C4" s="24" t="n">
        <v>462</v>
      </c>
      <c r="D4" s="24" t="n">
        <v>0</v>
      </c>
      <c r="E4" s="25">
        <f>D4/C4</f>
        <v/>
      </c>
      <c r="F4" s="24" t="n">
        <v>3</v>
      </c>
    </row>
    <row r="5" ht="15" customHeight="1" s="18">
      <c r="A5" s="24" t="inlineStr">
        <is>
          <t>So 18.10.</t>
        </is>
      </c>
      <c r="B5" s="24" t="n">
        <v>454</v>
      </c>
      <c r="C5" s="24" t="n">
        <v>407</v>
      </c>
      <c r="D5" s="24" t="n">
        <v>5</v>
      </c>
      <c r="E5" s="25">
        <f>D5/C5</f>
        <v/>
      </c>
      <c r="F5" s="24" t="n">
        <v>3.5</v>
      </c>
    </row>
    <row r="6" ht="15" customHeight="1" s="18">
      <c r="A6" s="24" t="inlineStr">
        <is>
          <t>Mo 19.10.</t>
        </is>
      </c>
      <c r="B6" s="24" t="n">
        <v>509</v>
      </c>
      <c r="C6" s="24" t="n">
        <v>457</v>
      </c>
      <c r="D6" s="24" t="n">
        <v>10</v>
      </c>
      <c r="E6" s="25">
        <f>D6/C6</f>
        <v/>
      </c>
      <c r="F6" s="24" t="n">
        <v>4</v>
      </c>
    </row>
    <row r="7" ht="15" customHeight="1" s="18">
      <c r="A7" s="24" t="inlineStr">
        <is>
          <t>Di 20.10.</t>
        </is>
      </c>
      <c r="B7" s="24" t="n">
        <v>516</v>
      </c>
      <c r="C7" s="24" t="n">
        <v>451</v>
      </c>
      <c r="D7" s="24" t="n">
        <v>54</v>
      </c>
      <c r="E7" s="25">
        <f>D7/C7</f>
        <v/>
      </c>
      <c r="F7" s="24" t="n">
        <v>5.5</v>
      </c>
    </row>
    <row r="8" ht="15" customHeight="1" s="18">
      <c r="A8" s="24" t="inlineStr">
        <is>
          <t>Mi 21.10.</t>
        </is>
      </c>
      <c r="B8" s="24" t="n">
        <v>521</v>
      </c>
      <c r="C8" s="24" t="n">
        <v>455</v>
      </c>
      <c r="D8" s="24" t="n">
        <v>78</v>
      </c>
      <c r="E8" s="25">
        <f>D8/C8</f>
        <v/>
      </c>
      <c r="F8" s="24" t="n">
        <v>4</v>
      </c>
    </row>
    <row r="9" ht="15" customHeight="1" s="18">
      <c r="A9" s="24" t="inlineStr">
        <is>
          <t>Do 22.10.</t>
        </is>
      </c>
      <c r="B9" s="24" t="n">
        <v>494</v>
      </c>
      <c r="C9" s="24" t="n">
        <v>426</v>
      </c>
      <c r="D9" s="24" t="n">
        <v>55</v>
      </c>
      <c r="E9" s="25">
        <f>D9/C9</f>
        <v/>
      </c>
      <c r="F9" s="24" t="n">
        <v>6.5</v>
      </c>
    </row>
    <row r="10" ht="15" customHeight="1" s="18">
      <c r="A10" s="24" t="inlineStr">
        <is>
          <t>Fr 23.10.</t>
        </is>
      </c>
      <c r="B10" s="24" t="n">
        <v>510</v>
      </c>
      <c r="C10" s="24" t="n">
        <v>446</v>
      </c>
      <c r="D10" s="24" t="n">
        <v>49</v>
      </c>
      <c r="E10" s="25">
        <f>D10/C10</f>
        <v/>
      </c>
      <c r="F10" s="24" t="n">
        <v>8</v>
      </c>
    </row>
    <row r="11" ht="15" customHeight="1" s="18">
      <c r="A11" s="24" t="inlineStr">
        <is>
          <t>Sa 24.10.</t>
        </is>
      </c>
      <c r="B11" s="24" t="n">
        <v>497</v>
      </c>
      <c r="C11" s="24" t="n">
        <v>410</v>
      </c>
      <c r="D11" s="24" t="n">
        <v>42</v>
      </c>
      <c r="E11" s="25">
        <f>D11/C11</f>
        <v/>
      </c>
      <c r="F11" s="24" t="n">
        <v>10</v>
      </c>
    </row>
    <row r="12" ht="15" customHeight="1" s="18">
      <c r="A12" s="24" t="inlineStr">
        <is>
          <t>So 25.10.</t>
        </is>
      </c>
      <c r="B12" s="24" t="n">
        <v>481</v>
      </c>
      <c r="C12" s="24" t="n">
        <v>412</v>
      </c>
      <c r="D12" s="24" t="n">
        <v>49</v>
      </c>
      <c r="E12" s="25">
        <f>D12/C12</f>
        <v/>
      </c>
      <c r="F12" s="24" t="n">
        <v>9.75</v>
      </c>
    </row>
    <row r="14" ht="15" customHeight="1" s="18">
      <c r="A14" s="26" t="inlineStr">
        <is>
          <t>Datierung aus dem Medien-Datensatz, aus der URL oder aus den Metadaten der Seite. zeit.de, soziale Netzwerke und gesperrte Seiten blieben undatiert.</t>
        </is>
      </c>
    </row>
    <row r="16" ht="15" customHeight="1" s="18">
      <c r="A16" s="28" t="inlineStr">
        <is>
          <t>Antworten ab 20.10. nach Gremien-Stand</t>
        </is>
      </c>
    </row>
    <row r="17" ht="15" customHeight="1" s="18">
      <c r="A17" s="29" t="inlineStr">
        <is>
          <t>Gruppe</t>
        </is>
      </c>
      <c r="B17" s="29" t="inlineStr">
        <is>
          <t>Antworten</t>
        </is>
      </c>
      <c r="C17" s="29" t="inlineStr">
        <is>
          <t>mit Quelle ab 19.10.</t>
        </is>
      </c>
      <c r="D17" s="29" t="inlineStr">
        <is>
          <t>Anteil</t>
        </is>
      </c>
    </row>
    <row r="18" ht="15" customHeight="1" s="18">
      <c r="A18" s="24" t="inlineStr">
        <is>
          <t>kennen die Zustimmung</t>
        </is>
      </c>
      <c r="B18" s="24" t="n">
        <v>152</v>
      </c>
      <c r="C18" s="24" t="n">
        <v>120</v>
      </c>
      <c r="D18" s="25">
        <f>C18/B18</f>
        <v/>
      </c>
    </row>
    <row r="19" ht="15" customHeight="1" s="18">
      <c r="A19" s="24" t="inlineStr">
        <is>
          <t>nennen die Entscheidung offen</t>
        </is>
      </c>
      <c r="B19" s="24" t="n">
        <v>92</v>
      </c>
      <c r="C19" s="24" t="n">
        <v>23</v>
      </c>
      <c r="D19" s="25">
        <f>C19/B19</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9.xml><?xml version="1.0" encoding="utf-8"?>
<worksheet xmlns="http://schemas.openxmlformats.org/spreadsheetml/2006/main">
  <sheetPr filterMode="0">
    <outlinePr summaryBelow="1" summaryRight="1"/>
    <pageSetUpPr fitToPage="0"/>
  </sheetPr>
  <dimension ref="A1:L12"/>
  <sheetViews>
    <sheetView showFormulas="0" showGridLines="1"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0" customWidth="1" style="17" min="1" max="1"/>
    <col width="14" customWidth="1" style="17" min="2" max="12"/>
  </cols>
  <sheetData>
    <row r="1" ht="17.25" customHeight="1" s="18">
      <c r="A1" s="22" t="inlineStr">
        <is>
          <t>Die Assistenten im Vergleich (Set 1)</t>
        </is>
      </c>
    </row>
    <row r="3" ht="45" customHeight="1" s="18">
      <c r="A3" s="23" t="inlineStr">
        <is>
          <t>Assistent</t>
        </is>
      </c>
      <c r="B3" s="23" t="inlineStr">
        <is>
          <t>Antworten 20.–25.10.</t>
        </is>
      </c>
      <c r="C3" s="23" t="inlineStr">
        <is>
          <t>kennt Abschluss 17.10.</t>
        </is>
      </c>
      <c r="D3" s="23" t="inlineStr">
        <is>
          <t>kennt Gremien 19.10.</t>
        </is>
      </c>
      <c r="E3" s="23" t="inlineStr">
        <is>
          <t>nennt Gremien offen</t>
        </is>
      </c>
      <c r="F3" s="23" t="inlineStr">
        <is>
          <t>Anteil kennt Abschluss</t>
        </is>
      </c>
      <c r="G3" s="23" t="inlineStr">
        <is>
          <t>Anteil kennt Gremien</t>
        </is>
      </c>
      <c r="H3" s="23" t="inlineStr">
        <is>
          <t>Anteil zitierter Quellen ab 19.10.</t>
        </is>
      </c>
      <c r="I3" s="23" t="inlineStr">
        <is>
          <t>Medianes Quellenalter (Tage)</t>
        </is>
      </c>
      <c r="J3" s="23" t="inlineStr">
        <is>
          <t>Antworten gesamt (9 Läufe)</t>
        </is>
      </c>
      <c r="K3" s="23" t="inlineStr">
        <is>
          <t>davon mit Sachfehler</t>
        </is>
      </c>
      <c r="L3" s="23" t="inlineStr">
        <is>
          <t>Anteil mit Sachfehler</t>
        </is>
      </c>
    </row>
    <row r="4" ht="15" customHeight="1" s="18">
      <c r="A4" s="24" t="inlineStr">
        <is>
          <t>ChatGPT</t>
        </is>
      </c>
      <c r="B4" s="24" t="n">
        <v>72</v>
      </c>
      <c r="C4" s="24" t="n">
        <v>60</v>
      </c>
      <c r="D4" s="24" t="n">
        <v>54</v>
      </c>
      <c r="E4" s="24" t="n">
        <v>6</v>
      </c>
      <c r="F4" s="25">
        <f>C4/B4</f>
        <v/>
      </c>
      <c r="G4" s="25">
        <f>D4/B4</f>
        <v/>
      </c>
      <c r="H4" s="25" t="n">
        <v>0.26</v>
      </c>
      <c r="I4" s="24" t="n">
        <v>6</v>
      </c>
      <c r="J4" s="24" t="n">
        <v>108</v>
      </c>
      <c r="K4" s="24" t="n">
        <v>4</v>
      </c>
      <c r="L4" s="25">
        <f>K4/J4</f>
        <v/>
      </c>
    </row>
    <row r="5" ht="15" customHeight="1" s="18">
      <c r="A5" s="24" t="inlineStr">
        <is>
          <t>Google AI Mode</t>
        </is>
      </c>
      <c r="B5" s="24" t="n">
        <v>72</v>
      </c>
      <c r="C5" s="24" t="n">
        <v>62</v>
      </c>
      <c r="D5" s="24" t="n">
        <v>33</v>
      </c>
      <c r="E5" s="24" t="n">
        <v>14</v>
      </c>
      <c r="F5" s="25">
        <f>C5/B5</f>
        <v/>
      </c>
      <c r="G5" s="25">
        <f>D5/B5</f>
        <v/>
      </c>
      <c r="H5" s="25" t="n">
        <v>0.15</v>
      </c>
      <c r="I5" s="24" t="n">
        <v>8</v>
      </c>
      <c r="J5" s="24" t="n">
        <v>108</v>
      </c>
      <c r="K5" s="24" t="n">
        <v>12</v>
      </c>
      <c r="L5" s="25">
        <f>K5/J5</f>
        <v/>
      </c>
    </row>
    <row r="6" ht="15" customHeight="1" s="18">
      <c r="A6" s="24" t="inlineStr">
        <is>
          <t>Google AI Overview</t>
        </is>
      </c>
      <c r="B6" s="24" t="n">
        <v>29</v>
      </c>
      <c r="C6" s="24" t="n">
        <v>19</v>
      </c>
      <c r="D6" s="24" t="n">
        <v>12</v>
      </c>
      <c r="E6" s="24" t="n">
        <v>4</v>
      </c>
      <c r="F6" s="25">
        <f>C6/B6</f>
        <v/>
      </c>
      <c r="G6" s="25">
        <f>D6/B6</f>
        <v/>
      </c>
      <c r="H6" s="25" t="n">
        <v>0.12</v>
      </c>
      <c r="I6" s="24" t="n">
        <v>7</v>
      </c>
      <c r="J6" s="24" t="n">
        <v>49</v>
      </c>
      <c r="K6" s="24" t="n">
        <v>3</v>
      </c>
      <c r="L6" s="25">
        <f>K6/J6</f>
        <v/>
      </c>
    </row>
    <row r="7" ht="15" customHeight="1" s="18">
      <c r="A7" s="24" t="inlineStr">
        <is>
          <t>Gemini</t>
        </is>
      </c>
      <c r="B7" s="24" t="n">
        <v>71</v>
      </c>
      <c r="C7" s="24" t="n">
        <v>54</v>
      </c>
      <c r="D7" s="24" t="n">
        <v>18</v>
      </c>
      <c r="E7" s="24" t="n">
        <v>25</v>
      </c>
      <c r="F7" s="25">
        <f>C7/B7</f>
        <v/>
      </c>
      <c r="G7" s="25">
        <f>D7/B7</f>
        <v/>
      </c>
      <c r="H7" s="25" t="n">
        <v>0.14</v>
      </c>
      <c r="I7" s="24" t="n">
        <v>8</v>
      </c>
      <c r="J7" s="24" t="n">
        <v>107</v>
      </c>
      <c r="K7" s="24" t="n">
        <v>7</v>
      </c>
      <c r="L7" s="25">
        <f>K7/J7</f>
        <v/>
      </c>
    </row>
    <row r="8" ht="15" customHeight="1" s="18">
      <c r="A8" s="24" t="inlineStr">
        <is>
          <t>Microsoft Copilot</t>
        </is>
      </c>
      <c r="B8" s="24" t="n">
        <v>71</v>
      </c>
      <c r="C8" s="24" t="n">
        <v>48</v>
      </c>
      <c r="D8" s="24" t="n">
        <v>15</v>
      </c>
      <c r="E8" s="24" t="n">
        <v>17</v>
      </c>
      <c r="F8" s="25">
        <f>C8/B8</f>
        <v/>
      </c>
      <c r="G8" s="25">
        <f>D8/B8</f>
        <v/>
      </c>
      <c r="H8" s="25" t="n">
        <v>0.11</v>
      </c>
      <c r="I8" s="24" t="n">
        <v>7</v>
      </c>
      <c r="J8" s="24" t="n">
        <v>99</v>
      </c>
      <c r="K8" s="24" t="n">
        <v>15</v>
      </c>
      <c r="L8" s="25">
        <f>K8/J8</f>
        <v/>
      </c>
    </row>
    <row r="9" ht="15" customHeight="1" s="18">
      <c r="A9" s="24" t="inlineStr">
        <is>
          <t>Mistral</t>
        </is>
      </c>
      <c r="B9" s="24" t="n">
        <v>72</v>
      </c>
      <c r="C9" s="24" t="n">
        <v>42</v>
      </c>
      <c r="D9" s="24" t="n">
        <v>13</v>
      </c>
      <c r="E9" s="24" t="n">
        <v>18</v>
      </c>
      <c r="F9" s="25">
        <f>C9/B9</f>
        <v/>
      </c>
      <c r="G9" s="25">
        <f>D9/B9</f>
        <v/>
      </c>
      <c r="H9" s="25" t="n">
        <v>0.04</v>
      </c>
      <c r="I9" s="24" t="n">
        <v>7.25</v>
      </c>
      <c r="J9" s="24" t="n">
        <v>108</v>
      </c>
      <c r="K9" s="24" t="n">
        <v>11</v>
      </c>
      <c r="L9" s="25">
        <f>K9/J9</f>
        <v/>
      </c>
    </row>
    <row r="10" ht="15" customHeight="1" s="18">
      <c r="A10" s="24" t="inlineStr">
        <is>
          <t>Perplexity</t>
        </is>
      </c>
      <c r="B10" s="24" t="n">
        <v>72</v>
      </c>
      <c r="C10" s="24" t="n">
        <v>17</v>
      </c>
      <c r="D10" s="24" t="n">
        <v>7</v>
      </c>
      <c r="E10" s="24" t="n">
        <v>8</v>
      </c>
      <c r="F10" s="25">
        <f>C10/B10</f>
        <v/>
      </c>
      <c r="G10" s="25">
        <f>D10/B10</f>
        <v/>
      </c>
      <c r="H10" s="25" t="n">
        <v>0.05</v>
      </c>
      <c r="I10" s="24" t="n">
        <v>12</v>
      </c>
      <c r="J10" s="24" t="n">
        <v>108</v>
      </c>
      <c r="K10" s="24" t="n">
        <v>11</v>
      </c>
      <c r="L10" s="25">
        <f>K10/J10</f>
        <v/>
      </c>
    </row>
    <row r="12" ht="15" customHeight="1" s="18">
      <c r="A12" s="26" t="inlineStr">
        <is>
          <t>Google AI Overview liefert auf viele Fragen keine Antwort, daher kleinere Fallzahl. Sachfehler nur, wenn ein Artikel aus dem Datensatz sie widerlegt.</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0.xml><?xml version="1.0" encoding="utf-8"?>
<worksheet xmlns="http://schemas.openxmlformats.org/spreadsheetml/2006/main">
  <sheetPr filterMode="0">
    <outlinePr summaryBelow="1" summaryRight="1"/>
    <pageSetUpPr fitToPage="0"/>
  </sheetPr>
  <dimension ref="A1:C22"/>
  <sheetViews>
    <sheetView showFormulas="0" showGridLines="1"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8" customWidth="1" style="17" min="1" max="1"/>
    <col width="12" customWidth="1" style="17" min="2" max="2"/>
    <col width="20" customWidth="1" style="17" min="3" max="3"/>
  </cols>
  <sheetData>
    <row r="1" ht="17.25" customHeight="1" s="18">
      <c r="A1" s="22" t="inlineStr">
        <is>
          <t>Meistzitierte Domains (Set 1, alle 9 Läufe)</t>
        </is>
      </c>
    </row>
    <row r="3" ht="45" customHeight="1" s="18">
      <c r="A3" s="23" t="inlineStr">
        <is>
          <t>Domain</t>
        </is>
      </c>
      <c r="B3" s="23" t="inlineStr">
        <is>
          <t>Zitate</t>
        </is>
      </c>
      <c r="C3" s="23" t="inlineStr">
        <is>
          <t>Anteil an allen Zitaten</t>
        </is>
      </c>
    </row>
    <row r="4" ht="15" customHeight="1" s="18">
      <c r="A4" s="24" t="inlineStr">
        <is>
          <t>tagesschau.de</t>
        </is>
      </c>
      <c r="B4" s="24" t="n">
        <v>949</v>
      </c>
      <c r="C4" s="30">
        <f>B4/$B$20</f>
        <v/>
      </c>
    </row>
    <row r="5" ht="15" customHeight="1" s="18">
      <c r="A5" s="24" t="inlineStr">
        <is>
          <t>tagesspiegel.de</t>
        </is>
      </c>
      <c r="B5" s="24" t="n">
        <v>411</v>
      </c>
      <c r="C5" s="30">
        <f>B5/$B$20</f>
        <v/>
      </c>
    </row>
    <row r="6" ht="15" customHeight="1" s="18">
      <c r="A6" s="24" t="inlineStr">
        <is>
          <t>rbb24.de</t>
        </is>
      </c>
      <c r="B6" s="24" t="n">
        <v>407</v>
      </c>
      <c r="C6" s="30">
        <f>B6/$B$20</f>
        <v/>
      </c>
    </row>
    <row r="7" ht="15" customHeight="1" s="18">
      <c r="A7" s="24" t="inlineStr">
        <is>
          <t>zeit.de</t>
        </is>
      </c>
      <c r="B7" s="24" t="n">
        <v>305</v>
      </c>
      <c r="C7" s="30">
        <f>B7/$B$20</f>
        <v/>
      </c>
    </row>
    <row r="8" ht="15" customHeight="1" s="18">
      <c r="A8" s="24" t="inlineStr">
        <is>
          <t>zdfheute.de</t>
        </is>
      </c>
      <c r="B8" s="24" t="n">
        <v>283</v>
      </c>
      <c r="C8" s="30">
        <f>B8/$B$20</f>
        <v/>
      </c>
    </row>
    <row r="9" ht="15" customHeight="1" s="18">
      <c r="A9" s="24" t="inlineStr">
        <is>
          <t>welt.de</t>
        </is>
      </c>
      <c r="B9" s="24" t="n">
        <v>237</v>
      </c>
      <c r="C9" s="30">
        <f>B9/$B$20</f>
        <v/>
      </c>
    </row>
    <row r="10" ht="15" customHeight="1" s="18">
      <c r="A10" s="24" t="inlineStr">
        <is>
          <t>spiegel.de</t>
        </is>
      </c>
      <c r="B10" s="24" t="n">
        <v>160</v>
      </c>
      <c r="C10" s="30">
        <f>B10/$B$20</f>
        <v/>
      </c>
    </row>
    <row r="11" ht="15" customHeight="1" s="18">
      <c r="A11" s="24" t="inlineStr">
        <is>
          <t>deutschlandfunk.de</t>
        </is>
      </c>
      <c r="B11" s="24" t="n">
        <v>135</v>
      </c>
      <c r="C11" s="30">
        <f>B11/$B$20</f>
        <v/>
      </c>
    </row>
    <row r="12" ht="15" customHeight="1" s="18">
      <c r="A12" s="24" t="inlineStr">
        <is>
          <t>taz.de</t>
        </is>
      </c>
      <c r="B12" s="24" t="n">
        <v>83</v>
      </c>
      <c r="C12" s="30">
        <f>B12/$B$20</f>
        <v/>
      </c>
    </row>
    <row r="13" ht="15" customHeight="1" s="18">
      <c r="A13" s="24" t="inlineStr">
        <is>
          <t>sueddeutsche.de</t>
        </is>
      </c>
      <c r="B13" s="24" t="n">
        <v>83</v>
      </c>
      <c r="C13" s="30">
        <f>B13/$B$20</f>
        <v/>
      </c>
    </row>
    <row r="14" ht="15" customHeight="1" s="18">
      <c r="A14" s="24" t="inlineStr">
        <is>
          <t>br.de</t>
        </is>
      </c>
      <c r="B14" s="24" t="n">
        <v>79</v>
      </c>
      <c r="C14" s="30">
        <f>B14/$B$20</f>
        <v/>
      </c>
    </row>
    <row r="15" ht="15" customHeight="1" s="18">
      <c r="A15" s="24" t="inlineStr">
        <is>
          <t>gruene.berlin</t>
        </is>
      </c>
      <c r="B15" s="24" t="n">
        <v>74</v>
      </c>
      <c r="C15" s="30">
        <f>B15/$B$20</f>
        <v/>
      </c>
    </row>
    <row r="16" ht="15" customHeight="1" s="18">
      <c r="A16" s="24" t="inlineStr">
        <is>
          <t>berliner-zeitung.de</t>
        </is>
      </c>
      <c r="B16" s="24" t="n">
        <v>56</v>
      </c>
      <c r="C16" s="30">
        <f>B16/$B$20</f>
        <v/>
      </c>
    </row>
    <row r="17" ht="15" customHeight="1" s="18">
      <c r="A17" s="24" t="inlineStr">
        <is>
          <t>youtube.com</t>
        </is>
      </c>
      <c r="B17" s="24" t="n">
        <v>53</v>
      </c>
      <c r="C17" s="30">
        <f>B17/$B$20</f>
        <v/>
      </c>
    </row>
    <row r="18" ht="15" customHeight="1" s="18">
      <c r="A18" s="24" t="inlineStr">
        <is>
          <t>spd.berlin</t>
        </is>
      </c>
      <c r="B18" s="24" t="n">
        <v>44</v>
      </c>
      <c r="C18" s="30">
        <f>B18/$B$20</f>
        <v/>
      </c>
    </row>
    <row r="20" ht="15" customHeight="1" s="18">
      <c r="A20" s="28" t="inlineStr">
        <is>
          <t>Alle Zitate</t>
        </is>
      </c>
      <c r="B20" s="28" t="n">
        <v>4494</v>
      </c>
    </row>
    <row r="22" ht="15" customHeight="1" s="18">
      <c r="A22" s="26" t="inlineStr">
        <is>
          <t>Zwei Artikel von tagesschau.de vom 17.10. („Linke, Grüne und SPD verkünden Einigung in Berlin“ und „… erzielen offenbar Einigung“) wurden zusammen 337 Mal zitiert.</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1.xml><?xml version="1.0" encoding="utf-8"?>
<worksheet xmlns="http://schemas.openxmlformats.org/spreadsheetml/2006/main">
  <sheetPr filterMode="0">
    <outlinePr summaryBelow="1" summaryRight="1"/>
    <pageSetUpPr fitToPage="0"/>
  </sheetPr>
  <dimension ref="A1:F14"/>
  <sheetViews>
    <sheetView showFormulas="0" showGridLines="1"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0" customWidth="1" style="17" min="1" max="2"/>
    <col width="18" customWidth="1" style="17" min="3" max="3"/>
    <col width="22" customWidth="1" style="17" min="4" max="4"/>
    <col width="18" customWidth="1" style="17" min="5" max="5"/>
    <col width="12" customWidth="1" style="17" min="6" max="6"/>
  </cols>
  <sheetData>
    <row r="1" ht="17.25" customHeight="1" s="18">
      <c r="A1" s="22" t="inlineStr">
        <is>
          <t>Berichterstattung je Tag, 17. bis 25.10.</t>
        </is>
      </c>
    </row>
    <row r="3" ht="45" customHeight="1" s="18">
      <c r="A3" s="23" t="inlineStr">
        <is>
          <t>Tag</t>
        </is>
      </c>
      <c r="B3" s="23" t="inlineStr">
        <is>
          <t>Artikel</t>
        </is>
      </c>
      <c r="C3" s="23" t="inlineStr">
        <is>
          <t>davon dpa-Übernahmen</t>
        </is>
      </c>
      <c r="D3" s="23" t="inlineStr">
        <is>
          <t>zu den Gremienbeschlüssen</t>
        </is>
      </c>
      <c r="E3" s="23" t="inlineStr">
        <is>
          <t>zu Video und Distanzierung</t>
        </is>
      </c>
      <c r="F3" s="23" t="inlineStr">
        <is>
          <t>Sonstiges</t>
        </is>
      </c>
    </row>
    <row r="4" ht="15" customHeight="1" s="18">
      <c r="A4" s="24" t="inlineStr">
        <is>
          <t>17.10.</t>
        </is>
      </c>
      <c r="B4" s="24" t="n">
        <v>119</v>
      </c>
      <c r="C4" s="24" t="inlineStr">
        <is>
          <t>–</t>
        </is>
      </c>
      <c r="D4" s="24" t="inlineStr">
        <is>
          <t>–</t>
        </is>
      </c>
      <c r="E4" s="24" t="inlineStr">
        <is>
          <t>–</t>
        </is>
      </c>
      <c r="F4" s="24" t="inlineStr">
        <is>
          <t>–</t>
        </is>
      </c>
    </row>
    <row r="5" ht="15" customHeight="1" s="18">
      <c r="A5" s="24" t="inlineStr">
        <is>
          <t>18.10.</t>
        </is>
      </c>
      <c r="B5" s="24" t="n">
        <v>47</v>
      </c>
      <c r="C5" s="24" t="inlineStr">
        <is>
          <t>–</t>
        </is>
      </c>
      <c r="D5" s="24" t="inlineStr">
        <is>
          <t>–</t>
        </is>
      </c>
      <c r="E5" s="24" t="inlineStr">
        <is>
          <t>–</t>
        </is>
      </c>
      <c r="F5" s="24" t="inlineStr">
        <is>
          <t>–</t>
        </is>
      </c>
    </row>
    <row r="6" ht="15" customHeight="1" s="18">
      <c r="A6" s="24" t="inlineStr">
        <is>
          <t>19.10.</t>
        </is>
      </c>
      <c r="B6" s="24" t="n">
        <v>297</v>
      </c>
      <c r="C6" s="24" t="n">
        <v>211</v>
      </c>
      <c r="D6" s="24" t="n">
        <v>217</v>
      </c>
      <c r="E6" s="24" t="n">
        <v>10</v>
      </c>
      <c r="F6" s="24" t="n">
        <v>70</v>
      </c>
    </row>
    <row r="7" ht="15" customHeight="1" s="18">
      <c r="A7" s="24" t="inlineStr">
        <is>
          <t>20.10.</t>
        </is>
      </c>
      <c r="B7" s="24" t="n">
        <v>87</v>
      </c>
      <c r="C7" s="24" t="n">
        <v>45</v>
      </c>
      <c r="D7" s="24" t="n">
        <v>19</v>
      </c>
      <c r="E7" s="24" t="n">
        <v>12</v>
      </c>
      <c r="F7" s="24" t="n">
        <v>56</v>
      </c>
    </row>
    <row r="8" ht="15" customHeight="1" s="18">
      <c r="A8" s="24" t="inlineStr">
        <is>
          <t>21.10.</t>
        </is>
      </c>
      <c r="B8" s="24" t="n">
        <v>20</v>
      </c>
      <c r="C8" s="24" t="n">
        <v>2</v>
      </c>
      <c r="D8" s="24" t="n">
        <v>0</v>
      </c>
      <c r="E8" s="24" t="n">
        <v>3</v>
      </c>
      <c r="F8" s="24" t="n">
        <v>17</v>
      </c>
    </row>
    <row r="9" ht="15" customHeight="1" s="18">
      <c r="A9" s="24" t="inlineStr">
        <is>
          <t>22.10.</t>
        </is>
      </c>
      <c r="B9" s="24" t="n">
        <v>20</v>
      </c>
      <c r="C9" s="24" t="n">
        <v>1</v>
      </c>
      <c r="D9" s="24" t="n">
        <v>0</v>
      </c>
      <c r="E9" s="24" t="n">
        <v>6</v>
      </c>
      <c r="F9" s="24" t="n">
        <v>14</v>
      </c>
    </row>
    <row r="10" ht="15" customHeight="1" s="18">
      <c r="A10" s="24" t="inlineStr">
        <is>
          <t>23.10.</t>
        </is>
      </c>
      <c r="B10" s="24" t="n">
        <v>20</v>
      </c>
      <c r="C10" s="24" t="n">
        <v>1</v>
      </c>
      <c r="D10" s="24" t="n">
        <v>0</v>
      </c>
      <c r="E10" s="24" t="n">
        <v>1</v>
      </c>
      <c r="F10" s="24" t="n">
        <v>19</v>
      </c>
    </row>
    <row r="11" ht="15" customHeight="1" s="18">
      <c r="A11" s="24" t="inlineStr">
        <is>
          <t>24.10.</t>
        </is>
      </c>
      <c r="B11" s="24" t="n">
        <v>4</v>
      </c>
      <c r="C11" s="24" t="n">
        <v>1</v>
      </c>
      <c r="D11" s="24" t="n">
        <v>0</v>
      </c>
      <c r="E11" s="24" t="n">
        <v>0</v>
      </c>
      <c r="F11" s="24" t="n">
        <v>4</v>
      </c>
    </row>
    <row r="12" ht="15" customHeight="1" s="18">
      <c r="A12" s="24" t="inlineStr">
        <is>
          <t>25.10.</t>
        </is>
      </c>
      <c r="B12" s="24" t="n">
        <v>14</v>
      </c>
      <c r="C12" s="24" t="n">
        <v>8</v>
      </c>
      <c r="D12" s="24" t="n">
        <v>0</v>
      </c>
      <c r="E12" s="24" t="n">
        <v>2</v>
      </c>
      <c r="F12" s="24" t="n">
        <v>12</v>
      </c>
    </row>
    <row r="14" ht="15" customHeight="1" s="18">
      <c r="A14" s="26" t="inlineStr">
        <is>
          <t>aclipp-Medienmonitoring und ergänzende Websuche.</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2026-10-27T16:53:35Z</dcterms:created>
  <dcterms:modified xmlns:dcterms="http://purl.org/dc/terms/" xmlns:xsi="http://www.w3.org/2001/XMLSchema-instance" xsi:type="dcterms:W3CDTF">2026-10-27T20:54:23Z</dcterms:modified>
  <cp:revision>0</cp:revision>
</cp:coreProperties>
</file>